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g\ABGG\ABGG_DATA\A Schweizerische Gesundheitsbefragung SGB\SGB 2017\D_Analyse\D Trend 2007-2017\"/>
    </mc:Choice>
  </mc:AlternateContent>
  <bookViews>
    <workbookView xWindow="0" yWindow="0" windowWidth="28800" windowHeight="14120"/>
  </bookViews>
  <sheets>
    <sheet name="Sommaire" sheetId="21" r:id="rId1"/>
    <sheet name="Tableaux ESS 07 12 17" sheetId="2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91" i="20" l="1"/>
  <c r="BT91" i="20"/>
  <c r="BU91" i="20"/>
  <c r="BX91" i="20"/>
  <c r="BY91" i="20"/>
  <c r="CA91" i="20"/>
  <c r="CB91" i="20"/>
  <c r="CC91" i="20"/>
  <c r="CD91" i="20"/>
  <c r="CE91" i="20"/>
  <c r="CG91" i="20"/>
  <c r="CI91" i="20"/>
  <c r="CJ91" i="20"/>
  <c r="CK91" i="20"/>
  <c r="CL91" i="20"/>
  <c r="CM91" i="20"/>
  <c r="CN91" i="20"/>
  <c r="CO91" i="20"/>
  <c r="CP91" i="20"/>
  <c r="CQ91" i="20"/>
  <c r="BR89" i="20"/>
  <c r="BS86" i="20" l="1"/>
  <c r="BT86" i="20"/>
  <c r="BU86" i="20"/>
  <c r="BV86" i="20"/>
  <c r="BW86" i="20"/>
  <c r="BX86" i="20"/>
  <c r="BY86" i="20"/>
  <c r="BZ86" i="20"/>
  <c r="CA86" i="20"/>
  <c r="CB86" i="20"/>
  <c r="CC86" i="20"/>
  <c r="CD86" i="20"/>
  <c r="CE86" i="20"/>
  <c r="CF86" i="20"/>
  <c r="CG86" i="20"/>
  <c r="CH86" i="20"/>
  <c r="CI86" i="20"/>
  <c r="CJ86" i="20"/>
  <c r="CK86" i="20"/>
  <c r="CL86" i="20"/>
  <c r="CM86" i="20"/>
  <c r="CN86" i="20"/>
  <c r="CO86" i="20"/>
  <c r="CP86" i="20"/>
  <c r="CQ86" i="20"/>
  <c r="CS86" i="20"/>
  <c r="CT86" i="20"/>
  <c r="CU86" i="20"/>
  <c r="CV86" i="20"/>
  <c r="CW86" i="20"/>
  <c r="CX86" i="20"/>
  <c r="CY86" i="20"/>
  <c r="CZ86" i="20"/>
  <c r="DA86" i="20"/>
  <c r="DB86" i="20"/>
  <c r="DC86" i="20"/>
  <c r="DD86" i="20"/>
  <c r="BR86" i="20"/>
  <c r="DD199" i="20" l="1"/>
  <c r="DC199" i="20"/>
  <c r="DB199" i="20"/>
  <c r="CZ199" i="20"/>
  <c r="CY199" i="20"/>
  <c r="CX199" i="20"/>
  <c r="CV199" i="20"/>
  <c r="CU199" i="20"/>
  <c r="CT199" i="20"/>
  <c r="CS199" i="20"/>
  <c r="CQ199" i="20"/>
  <c r="CP199" i="20"/>
  <c r="CO199" i="20"/>
  <c r="CN199" i="20"/>
  <c r="CM199" i="20"/>
  <c r="CL199" i="20"/>
  <c r="CK199" i="20"/>
  <c r="CJ199" i="20"/>
  <c r="CI199" i="20"/>
  <c r="CH199" i="20"/>
  <c r="CG199" i="20"/>
  <c r="CF199" i="20"/>
  <c r="CE199" i="20"/>
  <c r="CD199" i="20"/>
  <c r="CC199" i="20"/>
  <c r="CB199" i="20"/>
  <c r="CA199" i="20"/>
  <c r="BY199" i="20"/>
  <c r="BX199" i="20"/>
  <c r="BW199" i="20"/>
  <c r="BU199" i="20"/>
  <c r="BT199" i="20"/>
  <c r="BS199" i="20"/>
  <c r="BR199" i="20"/>
  <c r="DD198" i="20"/>
  <c r="DC198" i="20"/>
  <c r="DB198" i="20"/>
  <c r="DA198" i="20"/>
  <c r="CZ198" i="20"/>
  <c r="CY198" i="20"/>
  <c r="CX198" i="20"/>
  <c r="CW198" i="20"/>
  <c r="CV198" i="20"/>
  <c r="CU198" i="20"/>
  <c r="CT198" i="20"/>
  <c r="CS198" i="20"/>
  <c r="CQ198" i="20"/>
  <c r="CP198" i="20"/>
  <c r="CO198" i="20"/>
  <c r="CN198" i="20"/>
  <c r="CM198" i="20"/>
  <c r="CL198" i="20"/>
  <c r="CK198" i="20"/>
  <c r="CJ198" i="20"/>
  <c r="CI198" i="20"/>
  <c r="CH198" i="20"/>
  <c r="CG198" i="20"/>
  <c r="CF198" i="20"/>
  <c r="CE198" i="20"/>
  <c r="CD198" i="20"/>
  <c r="CC198" i="20"/>
  <c r="CB198" i="20"/>
  <c r="CA198" i="20"/>
  <c r="BZ198" i="20"/>
  <c r="BY198" i="20"/>
  <c r="BX198" i="20"/>
  <c r="BW198" i="20"/>
  <c r="BV198" i="20"/>
  <c r="BU198" i="20"/>
  <c r="BT198" i="20"/>
  <c r="BS198" i="20"/>
  <c r="BR198" i="20"/>
  <c r="DD196" i="20"/>
  <c r="DC196" i="20"/>
  <c r="DB196" i="20"/>
  <c r="DA196" i="20"/>
  <c r="CZ196" i="20"/>
  <c r="CY196" i="20"/>
  <c r="CX196" i="20"/>
  <c r="CW196" i="20"/>
  <c r="CV196" i="20"/>
  <c r="CU196" i="20"/>
  <c r="CT196" i="20"/>
  <c r="CS196" i="20"/>
  <c r="CQ196" i="20"/>
  <c r="CP196" i="20"/>
  <c r="CO196" i="20"/>
  <c r="CN196" i="20"/>
  <c r="CM196" i="20"/>
  <c r="CL196" i="20"/>
  <c r="CK196" i="20"/>
  <c r="CJ196" i="20"/>
  <c r="CI196" i="20"/>
  <c r="CH196" i="20"/>
  <c r="CG196" i="20"/>
  <c r="CF196" i="20"/>
  <c r="CE196" i="20"/>
  <c r="CD196" i="20"/>
  <c r="CC196" i="20"/>
  <c r="CB196" i="20"/>
  <c r="CA196" i="20"/>
  <c r="BZ196" i="20"/>
  <c r="BY196" i="20"/>
  <c r="BX196" i="20"/>
  <c r="BW196" i="20"/>
  <c r="BV196" i="20"/>
  <c r="BU196" i="20"/>
  <c r="BT196" i="20"/>
  <c r="BS196" i="20"/>
  <c r="BR196" i="20"/>
  <c r="DD195" i="20"/>
  <c r="DC195" i="20"/>
  <c r="DB195" i="20"/>
  <c r="CZ195" i="20"/>
  <c r="CY195" i="20"/>
  <c r="CX195" i="20"/>
  <c r="CV195" i="20"/>
  <c r="CU195" i="20"/>
  <c r="CT195" i="20"/>
  <c r="CS195" i="20"/>
  <c r="CQ195" i="20"/>
  <c r="CP195" i="20"/>
  <c r="CO195" i="20"/>
  <c r="CN195" i="20"/>
  <c r="CM195" i="20"/>
  <c r="CL195" i="20"/>
  <c r="CK195" i="20"/>
  <c r="CJ195" i="20"/>
  <c r="CI195" i="20"/>
  <c r="CH195" i="20"/>
  <c r="CG195" i="20"/>
  <c r="CF195" i="20"/>
  <c r="CE195" i="20"/>
  <c r="CD195" i="20"/>
  <c r="CC195" i="20"/>
  <c r="CB195" i="20"/>
  <c r="CA195" i="20"/>
  <c r="BY195" i="20"/>
  <c r="BX195" i="20"/>
  <c r="BW195" i="20"/>
  <c r="BU195" i="20"/>
  <c r="BT195" i="20"/>
  <c r="BS195" i="20"/>
  <c r="BR195" i="20"/>
  <c r="CQ193" i="20"/>
  <c r="CP193" i="20"/>
  <c r="CO193" i="20"/>
  <c r="CN193" i="20"/>
  <c r="CM193" i="20"/>
  <c r="CL193" i="20"/>
  <c r="CK193" i="20"/>
  <c r="CJ193" i="20"/>
  <c r="CI193" i="20"/>
  <c r="CH193" i="20"/>
  <c r="CG193" i="20"/>
  <c r="CF193" i="20"/>
  <c r="CE193" i="20"/>
  <c r="CD193" i="20"/>
  <c r="CC193" i="20"/>
  <c r="CB193" i="20"/>
  <c r="CA193" i="20"/>
  <c r="BZ193" i="20"/>
  <c r="BY193" i="20"/>
  <c r="BX193" i="20"/>
  <c r="BW193" i="20"/>
  <c r="BV193" i="20"/>
  <c r="BU193" i="20"/>
  <c r="BT193" i="20"/>
  <c r="BS193" i="20"/>
  <c r="BR193" i="20"/>
  <c r="CP192" i="20"/>
  <c r="CD192" i="20"/>
  <c r="CC192" i="20"/>
  <c r="BS192" i="20"/>
  <c r="BR192" i="20"/>
  <c r="DD191" i="20"/>
  <c r="DC191" i="20"/>
  <c r="DB191" i="20"/>
  <c r="CZ191" i="20"/>
  <c r="CY191" i="20"/>
  <c r="CX191" i="20"/>
  <c r="CV191" i="20"/>
  <c r="CU191" i="20"/>
  <c r="CT191" i="20"/>
  <c r="CS191" i="20"/>
  <c r="CQ191" i="20"/>
  <c r="CP191" i="20"/>
  <c r="CO191" i="20"/>
  <c r="CN191" i="20"/>
  <c r="CM191" i="20"/>
  <c r="CL191" i="20"/>
  <c r="CK191" i="20"/>
  <c r="CJ191" i="20"/>
  <c r="CI191" i="20"/>
  <c r="CH191" i="20"/>
  <c r="CG191" i="20"/>
  <c r="CF191" i="20"/>
  <c r="CE191" i="20"/>
  <c r="CD191" i="20"/>
  <c r="CC191" i="20"/>
  <c r="CB191" i="20"/>
  <c r="CA191" i="20"/>
  <c r="BY191" i="20"/>
  <c r="BX191" i="20"/>
  <c r="BW191" i="20"/>
  <c r="BU191" i="20"/>
  <c r="BT191" i="20"/>
  <c r="BS191" i="20"/>
  <c r="BR191" i="20"/>
  <c r="CQ190" i="20"/>
  <c r="CP190" i="20"/>
  <c r="CL190" i="20"/>
  <c r="CD190" i="20"/>
  <c r="CC190" i="20"/>
  <c r="CB190" i="20"/>
  <c r="CA190" i="20"/>
  <c r="BY190" i="20"/>
  <c r="BX190" i="20"/>
  <c r="BU190" i="20"/>
  <c r="BT190" i="20"/>
  <c r="BR190" i="20"/>
  <c r="CQ189" i="20"/>
  <c r="CP189" i="20"/>
  <c r="CO189" i="20"/>
  <c r="CN189" i="20"/>
  <c r="CM189" i="20"/>
  <c r="CL189" i="20"/>
  <c r="CK189" i="20"/>
  <c r="CI189" i="20"/>
  <c r="CH189" i="20"/>
  <c r="CG189" i="20"/>
  <c r="CF189" i="20"/>
  <c r="CE189" i="20"/>
  <c r="CD189" i="20"/>
  <c r="CC189" i="20"/>
  <c r="CB189" i="20"/>
  <c r="CA189" i="20"/>
  <c r="BY189" i="20"/>
  <c r="BX189" i="20"/>
  <c r="BW189" i="20"/>
  <c r="BU189" i="20"/>
  <c r="BT189" i="20"/>
  <c r="BS189" i="20"/>
  <c r="BR189" i="20"/>
  <c r="CQ188" i="20"/>
  <c r="CP188" i="20"/>
  <c r="CO188" i="20"/>
  <c r="CN188" i="20"/>
  <c r="CM188" i="20"/>
  <c r="CL188" i="20"/>
  <c r="CK188" i="20"/>
  <c r="CJ188" i="20"/>
  <c r="CI188" i="20"/>
  <c r="CH188" i="20"/>
  <c r="CG188" i="20"/>
  <c r="CF188" i="20"/>
  <c r="CE188" i="20"/>
  <c r="CD188" i="20"/>
  <c r="CC188" i="20"/>
  <c r="CB188" i="20"/>
  <c r="CA188" i="20"/>
  <c r="BY188" i="20"/>
  <c r="BX188" i="20"/>
  <c r="BW188" i="20"/>
  <c r="BU188" i="20"/>
  <c r="BT188" i="20"/>
  <c r="BS188" i="20"/>
  <c r="BR188" i="20"/>
  <c r="CQ187" i="20"/>
  <c r="CP187" i="20"/>
  <c r="CO187" i="20"/>
  <c r="CL187" i="20"/>
  <c r="CD187" i="20"/>
  <c r="CC187" i="20"/>
  <c r="CB187" i="20"/>
  <c r="CA187" i="20"/>
  <c r="BY187" i="20"/>
  <c r="BX187" i="20"/>
  <c r="BU187" i="20"/>
  <c r="BR187" i="20"/>
  <c r="DD186" i="20"/>
  <c r="DC186" i="20"/>
  <c r="DB186" i="20"/>
  <c r="CZ186" i="20"/>
  <c r="CY186" i="20"/>
  <c r="CV186" i="20"/>
  <c r="CU186" i="20"/>
  <c r="CS186" i="20"/>
  <c r="CQ186" i="20"/>
  <c r="CP186" i="20"/>
  <c r="CO186" i="20"/>
  <c r="CN186" i="20"/>
  <c r="CL186" i="20"/>
  <c r="CK186" i="20"/>
  <c r="CI186" i="20"/>
  <c r="CH186" i="20"/>
  <c r="CG186" i="20"/>
  <c r="CF186" i="20"/>
  <c r="CE186" i="20"/>
  <c r="CD186" i="20"/>
  <c r="CC186" i="20"/>
  <c r="CB186" i="20"/>
  <c r="CA186" i="20"/>
  <c r="BY186" i="20"/>
  <c r="BX186" i="20"/>
  <c r="BW186" i="20"/>
  <c r="BU186" i="20"/>
  <c r="BT186" i="20"/>
  <c r="BS186" i="20"/>
  <c r="BR186" i="20"/>
  <c r="DD185" i="20"/>
  <c r="DC185" i="20"/>
  <c r="DB185" i="20"/>
  <c r="CY185" i="20"/>
  <c r="CV185" i="20"/>
  <c r="CU185" i="20"/>
  <c r="CT185" i="20"/>
  <c r="CS185" i="20"/>
  <c r="CQ185" i="20"/>
  <c r="CP185" i="20"/>
  <c r="CO185" i="20"/>
  <c r="CN185" i="20"/>
  <c r="CM185" i="20"/>
  <c r="CL185" i="20"/>
  <c r="CK185" i="20"/>
  <c r="CJ185" i="20"/>
  <c r="CG185" i="20"/>
  <c r="CE185" i="20"/>
  <c r="CD185" i="20"/>
  <c r="CC185" i="20"/>
  <c r="CB185" i="20"/>
  <c r="CA185" i="20"/>
  <c r="BY185" i="20"/>
  <c r="BU185" i="20"/>
  <c r="BT185" i="20"/>
  <c r="BS185" i="20"/>
  <c r="BR185" i="20"/>
  <c r="DD184" i="20"/>
  <c r="DC184" i="20"/>
  <c r="DB184" i="20"/>
  <c r="CZ184" i="20"/>
  <c r="CY184" i="20"/>
  <c r="CX184" i="20"/>
  <c r="CV184" i="20"/>
  <c r="CU184" i="20"/>
  <c r="CT184" i="20"/>
  <c r="CS184" i="20"/>
  <c r="CQ184" i="20"/>
  <c r="CP184" i="20"/>
  <c r="CO184" i="20"/>
  <c r="CN184" i="20"/>
  <c r="CM184" i="20"/>
  <c r="CL184" i="20"/>
  <c r="CK184" i="20"/>
  <c r="CJ184" i="20"/>
  <c r="CI184" i="20"/>
  <c r="CH184" i="20"/>
  <c r="CG184" i="20"/>
  <c r="CF184" i="20"/>
  <c r="CE184" i="20"/>
  <c r="CD184" i="20"/>
  <c r="CC184" i="20"/>
  <c r="CB184" i="20"/>
  <c r="CA184" i="20"/>
  <c r="BY184" i="20"/>
  <c r="BX184" i="20"/>
  <c r="BW184" i="20"/>
  <c r="BU184" i="20"/>
  <c r="BT184" i="20"/>
  <c r="BS184" i="20"/>
  <c r="BR184" i="20"/>
  <c r="DD182" i="20"/>
  <c r="DC182" i="20"/>
  <c r="DB182" i="20"/>
  <c r="CZ182" i="20"/>
  <c r="CY182" i="20"/>
  <c r="CX182" i="20"/>
  <c r="CV182" i="20"/>
  <c r="CU182" i="20"/>
  <c r="CT182" i="20"/>
  <c r="CS182" i="20"/>
  <c r="CQ182" i="20"/>
  <c r="CP182" i="20"/>
  <c r="CO182" i="20"/>
  <c r="CN182" i="20"/>
  <c r="CI182" i="20"/>
  <c r="CG182" i="20"/>
  <c r="CF182" i="20"/>
  <c r="CE182" i="20"/>
  <c r="CC182" i="20"/>
  <c r="CB182" i="20"/>
  <c r="CA182" i="20"/>
  <c r="BY182" i="20"/>
  <c r="BX182" i="20"/>
  <c r="BW182" i="20"/>
  <c r="BT182" i="20"/>
  <c r="BS182" i="20"/>
  <c r="BR182" i="20"/>
  <c r="DD181" i="20"/>
  <c r="DC181" i="20"/>
  <c r="DB181" i="20"/>
  <c r="CZ181" i="20"/>
  <c r="CY181" i="20"/>
  <c r="CX181" i="20"/>
  <c r="CV181" i="20"/>
  <c r="CU181" i="20"/>
  <c r="CT181" i="20"/>
  <c r="CS181" i="20"/>
  <c r="CQ181" i="20"/>
  <c r="CP181" i="20"/>
  <c r="CO181" i="20"/>
  <c r="CN181" i="20"/>
  <c r="CM181" i="20"/>
  <c r="CL181" i="20"/>
  <c r="CK181" i="20"/>
  <c r="CI181" i="20"/>
  <c r="CH181" i="20"/>
  <c r="CG181" i="20"/>
  <c r="CF181" i="20"/>
  <c r="CE181" i="20"/>
  <c r="CD181" i="20"/>
  <c r="CC181" i="20"/>
  <c r="CB181" i="20"/>
  <c r="CA181" i="20"/>
  <c r="BY181" i="20"/>
  <c r="BX181" i="20"/>
  <c r="BW181" i="20"/>
  <c r="BU181" i="20"/>
  <c r="BT181" i="20"/>
  <c r="BS181" i="20"/>
  <c r="BR181" i="20"/>
  <c r="DD180" i="20"/>
  <c r="DC180" i="20"/>
  <c r="DB180" i="20"/>
  <c r="CZ180" i="20"/>
  <c r="CY180" i="20"/>
  <c r="CX180" i="20"/>
  <c r="CV180" i="20"/>
  <c r="CU180" i="20"/>
  <c r="CT180" i="20"/>
  <c r="CS180" i="20"/>
  <c r="CQ180" i="20"/>
  <c r="CP180" i="20"/>
  <c r="CO180" i="20"/>
  <c r="CN180" i="20"/>
  <c r="CM180" i="20"/>
  <c r="CL180" i="20"/>
  <c r="CI180" i="20"/>
  <c r="CH180" i="20"/>
  <c r="CG180" i="20"/>
  <c r="CF180" i="20"/>
  <c r="CE180" i="20"/>
  <c r="CD180" i="20"/>
  <c r="CC180" i="20"/>
  <c r="CB180" i="20"/>
  <c r="CA180" i="20"/>
  <c r="BY180" i="20"/>
  <c r="BX180" i="20"/>
  <c r="BW180" i="20"/>
  <c r="BU180" i="20"/>
  <c r="BT180" i="20"/>
  <c r="BS180" i="20"/>
  <c r="BR180" i="20"/>
  <c r="DD179" i="20"/>
  <c r="DC179" i="20"/>
  <c r="DB179" i="20"/>
  <c r="CZ179" i="20"/>
  <c r="CY179" i="20"/>
  <c r="CX179" i="20"/>
  <c r="CV179" i="20"/>
  <c r="CU179" i="20"/>
  <c r="CT179" i="20"/>
  <c r="CS179" i="20"/>
  <c r="CQ179" i="20"/>
  <c r="CP179" i="20"/>
  <c r="CO179" i="20"/>
  <c r="CN179" i="20"/>
  <c r="CM179" i="20"/>
  <c r="CL179" i="20"/>
  <c r="CI179" i="20"/>
  <c r="CH179" i="20"/>
  <c r="CG179" i="20"/>
  <c r="CF179" i="20"/>
  <c r="CE179" i="20"/>
  <c r="CD179" i="20"/>
  <c r="CC179" i="20"/>
  <c r="CB179" i="20"/>
  <c r="CA179" i="20"/>
  <c r="BY179" i="20"/>
  <c r="BX179" i="20"/>
  <c r="BW179" i="20"/>
  <c r="BU179" i="20"/>
  <c r="BT179" i="20"/>
  <c r="BS179" i="20"/>
  <c r="BR179" i="20"/>
  <c r="DD178" i="20"/>
  <c r="DC178" i="20"/>
  <c r="DB178" i="20"/>
  <c r="CZ178" i="20"/>
  <c r="CY178" i="20"/>
  <c r="CX178" i="20"/>
  <c r="CV178" i="20"/>
  <c r="CU178" i="20"/>
  <c r="CS178" i="20"/>
  <c r="CQ178" i="20"/>
  <c r="CP178" i="20"/>
  <c r="CO178" i="20"/>
  <c r="CN178" i="20"/>
  <c r="CM178" i="20"/>
  <c r="CL178" i="20"/>
  <c r="CK178" i="20"/>
  <c r="CI178" i="20"/>
  <c r="CH178" i="20"/>
  <c r="CG178" i="20"/>
  <c r="CF178" i="20"/>
  <c r="CE178" i="20"/>
  <c r="CD178" i="20"/>
  <c r="CC178" i="20"/>
  <c r="CB178" i="20"/>
  <c r="CA178" i="20"/>
  <c r="BY178" i="20"/>
  <c r="BX178" i="20"/>
  <c r="BW178" i="20"/>
  <c r="BU178" i="20"/>
  <c r="BT178" i="20"/>
  <c r="BS178" i="20"/>
  <c r="BR178" i="20"/>
  <c r="DD177" i="20"/>
  <c r="DC177" i="20"/>
  <c r="DB177" i="20"/>
  <c r="CZ177" i="20"/>
  <c r="CY177" i="20"/>
  <c r="CX177" i="20"/>
  <c r="CV177" i="20"/>
  <c r="CU177" i="20"/>
  <c r="CT177" i="20"/>
  <c r="CS177" i="20"/>
  <c r="CQ177" i="20"/>
  <c r="CP177" i="20"/>
  <c r="CO177" i="20"/>
  <c r="CN177" i="20"/>
  <c r="CM177" i="20"/>
  <c r="CL177" i="20"/>
  <c r="CI177" i="20"/>
  <c r="CH177" i="20"/>
  <c r="CG177" i="20"/>
  <c r="CF177" i="20"/>
  <c r="CE177" i="20"/>
  <c r="CD177" i="20"/>
  <c r="CC177" i="20"/>
  <c r="CB177" i="20"/>
  <c r="CA177" i="20"/>
  <c r="BY177" i="20"/>
  <c r="BX177" i="20"/>
  <c r="BW177" i="20"/>
  <c r="BU177" i="20"/>
  <c r="BT177" i="20"/>
  <c r="BS177" i="20"/>
  <c r="BR177" i="20"/>
  <c r="DD175" i="20"/>
  <c r="DC175" i="20"/>
  <c r="DB175" i="20"/>
  <c r="CZ175" i="20"/>
  <c r="CY175" i="20"/>
  <c r="CX175" i="20"/>
  <c r="CV175" i="20"/>
  <c r="CU175" i="20"/>
  <c r="CT175" i="20"/>
  <c r="CS175" i="20"/>
  <c r="CQ175" i="20"/>
  <c r="CP175" i="20"/>
  <c r="CO175" i="20"/>
  <c r="CN175" i="20"/>
  <c r="CM175" i="20"/>
  <c r="CL175" i="20"/>
  <c r="CK175" i="20"/>
  <c r="CJ175" i="20"/>
  <c r="CI175" i="20"/>
  <c r="CH175" i="20"/>
  <c r="CG175" i="20"/>
  <c r="CF175" i="20"/>
  <c r="CE175" i="20"/>
  <c r="CD175" i="20"/>
  <c r="CC175" i="20"/>
  <c r="CB175" i="20"/>
  <c r="CA175" i="20"/>
  <c r="BY175" i="20"/>
  <c r="BX175" i="20"/>
  <c r="BW175" i="20"/>
  <c r="BU175" i="20"/>
  <c r="BT175" i="20"/>
  <c r="BS175" i="20"/>
  <c r="BR175" i="20"/>
  <c r="CQ174" i="20"/>
  <c r="CP174" i="20"/>
  <c r="CO174" i="20"/>
  <c r="CN174" i="20"/>
  <c r="CM174" i="20"/>
  <c r="CL174" i="20"/>
  <c r="CK174" i="20"/>
  <c r="CJ174" i="20"/>
  <c r="CI174" i="20"/>
  <c r="CH174" i="20"/>
  <c r="CG174" i="20"/>
  <c r="CF174" i="20"/>
  <c r="CE174" i="20"/>
  <c r="CD174" i="20"/>
  <c r="CC174" i="20"/>
  <c r="CB174" i="20"/>
  <c r="CA174" i="20"/>
  <c r="BY174" i="20"/>
  <c r="BX174" i="20"/>
  <c r="BW174" i="20"/>
  <c r="BU174" i="20"/>
  <c r="BT174" i="20"/>
  <c r="BS174" i="20"/>
  <c r="BR174" i="20"/>
  <c r="DD173" i="20"/>
  <c r="DC173" i="20"/>
  <c r="DB173" i="20"/>
  <c r="CZ173" i="20"/>
  <c r="CY173" i="20"/>
  <c r="CX173" i="20"/>
  <c r="CV173" i="20"/>
  <c r="CU173" i="20"/>
  <c r="CT173" i="20"/>
  <c r="CS173" i="20"/>
  <c r="CQ173" i="20"/>
  <c r="CP173" i="20"/>
  <c r="CO173" i="20"/>
  <c r="CN173" i="20"/>
  <c r="CM173" i="20"/>
  <c r="CL173" i="20"/>
  <c r="CK173" i="20"/>
  <c r="CJ173" i="20"/>
  <c r="CI173" i="20"/>
  <c r="CH173" i="20"/>
  <c r="CG173" i="20"/>
  <c r="CF173" i="20"/>
  <c r="CE173" i="20"/>
  <c r="CD173" i="20"/>
  <c r="CC173" i="20"/>
  <c r="CB173" i="20"/>
  <c r="CA173" i="20"/>
  <c r="BY173" i="20"/>
  <c r="BX173" i="20"/>
  <c r="BW173" i="20"/>
  <c r="BU173" i="20"/>
  <c r="BT173" i="20"/>
  <c r="BS173" i="20"/>
  <c r="BR173" i="20"/>
  <c r="DD172" i="20"/>
  <c r="DC172" i="20"/>
  <c r="DB172" i="20"/>
  <c r="CZ172" i="20"/>
  <c r="CY172" i="20"/>
  <c r="CX172" i="20"/>
  <c r="CV172" i="20"/>
  <c r="CU172" i="20"/>
  <c r="CT172" i="20"/>
  <c r="CS172" i="20"/>
  <c r="CQ172" i="20"/>
  <c r="CP172" i="20"/>
  <c r="CO172" i="20"/>
  <c r="CN172" i="20"/>
  <c r="CM172" i="20"/>
  <c r="CL172" i="20"/>
  <c r="CK172" i="20"/>
  <c r="CJ172" i="20"/>
  <c r="CI172" i="20"/>
  <c r="CH172" i="20"/>
  <c r="CG172" i="20"/>
  <c r="CF172" i="20"/>
  <c r="CE172" i="20"/>
  <c r="CD172" i="20"/>
  <c r="CC172" i="20"/>
  <c r="CB172" i="20"/>
  <c r="CA172" i="20"/>
  <c r="BY172" i="20"/>
  <c r="BX172" i="20"/>
  <c r="BW172" i="20"/>
  <c r="BU172" i="20"/>
  <c r="BT172" i="20"/>
  <c r="BS172" i="20"/>
  <c r="BR172" i="20"/>
  <c r="DD171" i="20"/>
  <c r="DC171" i="20"/>
  <c r="DB171" i="20"/>
  <c r="CZ171" i="20"/>
  <c r="CY171" i="20"/>
  <c r="CX171" i="20"/>
  <c r="CV171" i="20"/>
  <c r="CU171" i="20"/>
  <c r="CT171" i="20"/>
  <c r="CS171" i="20"/>
  <c r="CQ171" i="20"/>
  <c r="CP171" i="20"/>
  <c r="CO171" i="20"/>
  <c r="CN171" i="20"/>
  <c r="CM171" i="20"/>
  <c r="CL171" i="20"/>
  <c r="CK171" i="20"/>
  <c r="CJ171" i="20"/>
  <c r="CI171" i="20"/>
  <c r="CH171" i="20"/>
  <c r="CG171" i="20"/>
  <c r="CF171" i="20"/>
  <c r="CE171" i="20"/>
  <c r="CD171" i="20"/>
  <c r="CC171" i="20"/>
  <c r="CB171" i="20"/>
  <c r="CA171" i="20"/>
  <c r="BY171" i="20"/>
  <c r="BX171" i="20"/>
  <c r="BW171" i="20"/>
  <c r="BU171" i="20"/>
  <c r="BT171" i="20"/>
  <c r="BS171" i="20"/>
  <c r="BR171" i="20"/>
  <c r="DD170" i="20"/>
  <c r="DC170" i="20"/>
  <c r="DB170" i="20"/>
  <c r="CZ170" i="20"/>
  <c r="CY170" i="20"/>
  <c r="CX170" i="20"/>
  <c r="CV170" i="20"/>
  <c r="CU170" i="20"/>
  <c r="CT170" i="20"/>
  <c r="CS170" i="20"/>
  <c r="CQ170" i="20"/>
  <c r="CP170" i="20"/>
  <c r="CO170" i="20"/>
  <c r="CN170" i="20"/>
  <c r="CM170" i="20"/>
  <c r="CL170" i="20"/>
  <c r="CK170" i="20"/>
  <c r="CI170" i="20"/>
  <c r="CH170" i="20"/>
  <c r="CG170" i="20"/>
  <c r="CF170" i="20"/>
  <c r="CE170" i="20"/>
  <c r="CD170" i="20"/>
  <c r="CC170" i="20"/>
  <c r="CB170" i="20"/>
  <c r="CA170" i="20"/>
  <c r="BY170" i="20"/>
  <c r="BX170" i="20"/>
  <c r="BW170" i="20"/>
  <c r="BU170" i="20"/>
  <c r="BT170" i="20"/>
  <c r="BS170" i="20"/>
  <c r="BR170" i="20"/>
  <c r="DD168" i="20"/>
  <c r="DC168" i="20"/>
  <c r="DB168" i="20"/>
  <c r="CZ168" i="20"/>
  <c r="CY168" i="20"/>
  <c r="CX168" i="20"/>
  <c r="CV168" i="20"/>
  <c r="CU168" i="20"/>
  <c r="CT168" i="20"/>
  <c r="CS168" i="20"/>
  <c r="CQ168" i="20"/>
  <c r="CP168" i="20"/>
  <c r="CO168" i="20"/>
  <c r="CN168" i="20"/>
  <c r="CM168" i="20"/>
  <c r="CL168" i="20"/>
  <c r="CK168" i="20"/>
  <c r="CJ168" i="20"/>
  <c r="CI168" i="20"/>
  <c r="CH168" i="20"/>
  <c r="CG168" i="20"/>
  <c r="CF168" i="20"/>
  <c r="CE168" i="20"/>
  <c r="CD168" i="20"/>
  <c r="CC168" i="20"/>
  <c r="CB168" i="20"/>
  <c r="CA168" i="20"/>
  <c r="BY168" i="20"/>
  <c r="BX168" i="20"/>
  <c r="BW168" i="20"/>
  <c r="BV168" i="20"/>
  <c r="BU168" i="20"/>
  <c r="BT168" i="20"/>
  <c r="BS168" i="20"/>
  <c r="BR168" i="20"/>
  <c r="DD167" i="20"/>
  <c r="DC167" i="20"/>
  <c r="DB167" i="20"/>
  <c r="CZ167" i="20"/>
  <c r="CY167" i="20"/>
  <c r="CX167" i="20"/>
  <c r="CV167" i="20"/>
  <c r="CU167" i="20"/>
  <c r="CT167" i="20"/>
  <c r="CS167" i="20"/>
  <c r="CQ167" i="20"/>
  <c r="CP167" i="20"/>
  <c r="CO167" i="20"/>
  <c r="CN167" i="20"/>
  <c r="CM167" i="20"/>
  <c r="CL167" i="20"/>
  <c r="CK167" i="20"/>
  <c r="CJ167" i="20"/>
  <c r="CI167" i="20"/>
  <c r="CH167" i="20"/>
  <c r="CG167" i="20"/>
  <c r="CF167" i="20"/>
  <c r="CE167" i="20"/>
  <c r="CD167" i="20"/>
  <c r="CC167" i="20"/>
  <c r="CB167" i="20"/>
  <c r="CA167" i="20"/>
  <c r="BY167" i="20"/>
  <c r="BX167" i="20"/>
  <c r="BW167" i="20"/>
  <c r="BV167" i="20"/>
  <c r="BU167" i="20"/>
  <c r="BT167" i="20"/>
  <c r="BS167" i="20"/>
  <c r="BR167" i="20"/>
  <c r="DD166" i="20"/>
  <c r="DC166" i="20"/>
  <c r="DB166" i="20"/>
  <c r="CZ166" i="20"/>
  <c r="CY166" i="20"/>
  <c r="CX166" i="20"/>
  <c r="CV166" i="20"/>
  <c r="CU166" i="20"/>
  <c r="CT166" i="20"/>
  <c r="CS166" i="20"/>
  <c r="CQ166" i="20"/>
  <c r="CP166" i="20"/>
  <c r="CO166" i="20"/>
  <c r="CN166" i="20"/>
  <c r="CM166" i="20"/>
  <c r="CL166" i="20"/>
  <c r="CI166" i="20"/>
  <c r="CH166" i="20"/>
  <c r="CG166" i="20"/>
  <c r="CF166" i="20"/>
  <c r="CE166" i="20"/>
  <c r="CD166" i="20"/>
  <c r="CC166" i="20"/>
  <c r="CB166" i="20"/>
  <c r="CA166" i="20"/>
  <c r="BY166" i="20"/>
  <c r="BX166" i="20"/>
  <c r="BW166" i="20"/>
  <c r="BU166" i="20"/>
  <c r="BT166" i="20"/>
  <c r="BS166" i="20"/>
  <c r="BR166" i="20"/>
  <c r="DD165" i="20"/>
  <c r="DC165" i="20"/>
  <c r="DB165" i="20"/>
  <c r="CQ165" i="20"/>
  <c r="CP165" i="20"/>
  <c r="CO165" i="20"/>
  <c r="CN165" i="20"/>
  <c r="CL165" i="20"/>
  <c r="CK165" i="20"/>
  <c r="CG165" i="20"/>
  <c r="CE165" i="20"/>
  <c r="CD165" i="20"/>
  <c r="CC165" i="20"/>
  <c r="CB165" i="20"/>
  <c r="CA165" i="20"/>
  <c r="BY165" i="20"/>
  <c r="BX165" i="20"/>
  <c r="BW165" i="20"/>
  <c r="BU165" i="20"/>
  <c r="BT165" i="20"/>
  <c r="BS165" i="20"/>
  <c r="BR165" i="20"/>
  <c r="DD164" i="20"/>
  <c r="DC164" i="20"/>
  <c r="DB164" i="20"/>
  <c r="CZ164" i="20"/>
  <c r="CY164" i="20"/>
  <c r="CX164" i="20"/>
  <c r="CV164" i="20"/>
  <c r="CU164" i="20"/>
  <c r="CT164" i="20"/>
  <c r="CS164" i="20"/>
  <c r="CQ164" i="20"/>
  <c r="CP164" i="20"/>
  <c r="CO164" i="20"/>
  <c r="CN164" i="20"/>
  <c r="CM164" i="20"/>
  <c r="CL164" i="20"/>
  <c r="CK164" i="20"/>
  <c r="CJ164" i="20"/>
  <c r="CI164" i="20"/>
  <c r="CH164" i="20"/>
  <c r="CG164" i="20"/>
  <c r="CF164" i="20"/>
  <c r="CE164" i="20"/>
  <c r="CD164" i="20"/>
  <c r="CC164" i="20"/>
  <c r="CB164" i="20"/>
  <c r="CA164" i="20"/>
  <c r="BY164" i="20"/>
  <c r="BX164" i="20"/>
  <c r="BW164" i="20"/>
  <c r="BU164" i="20"/>
  <c r="BT164" i="20"/>
  <c r="BS164" i="20"/>
  <c r="BR164" i="20"/>
  <c r="DD162" i="20"/>
  <c r="DC162" i="20"/>
  <c r="DB162" i="20"/>
  <c r="DA162" i="20"/>
  <c r="CZ162" i="20"/>
  <c r="CY162" i="20"/>
  <c r="CX162" i="20"/>
  <c r="CV162" i="20"/>
  <c r="CU162" i="20"/>
  <c r="CT162" i="20"/>
  <c r="CS162" i="20"/>
  <c r="CQ162" i="20"/>
  <c r="CP162" i="20"/>
  <c r="CO162" i="20"/>
  <c r="CN162" i="20"/>
  <c r="CM162" i="20"/>
  <c r="CL162" i="20"/>
  <c r="CK162" i="20"/>
  <c r="CJ162" i="20"/>
  <c r="CI162" i="20"/>
  <c r="CH162" i="20"/>
  <c r="CG162" i="20"/>
  <c r="CF162" i="20"/>
  <c r="CE162" i="20"/>
  <c r="CD162" i="20"/>
  <c r="CC162" i="20"/>
  <c r="CB162" i="20"/>
  <c r="CA162" i="20"/>
  <c r="BZ162" i="20"/>
  <c r="BY162" i="20"/>
  <c r="BX162" i="20"/>
  <c r="BW162" i="20"/>
  <c r="BV162" i="20"/>
  <c r="BU162" i="20"/>
  <c r="BT162" i="20"/>
  <c r="BS162" i="20"/>
  <c r="BR162" i="20"/>
  <c r="DD161" i="20"/>
  <c r="DC161" i="20"/>
  <c r="DB161" i="20"/>
  <c r="DA161" i="20"/>
  <c r="CZ161" i="20"/>
  <c r="CY161" i="20"/>
  <c r="CX161" i="20"/>
  <c r="CW161" i="20"/>
  <c r="CV161" i="20"/>
  <c r="CU161" i="20"/>
  <c r="CT161" i="20"/>
  <c r="CS161" i="20"/>
  <c r="CQ161" i="20"/>
  <c r="CP161" i="20"/>
  <c r="CO161" i="20"/>
  <c r="CN161" i="20"/>
  <c r="CM161" i="20"/>
  <c r="CL161" i="20"/>
  <c r="CK161" i="20"/>
  <c r="CJ161" i="20"/>
  <c r="CI161" i="20"/>
  <c r="CH161" i="20"/>
  <c r="CG161" i="20"/>
  <c r="CF161" i="20"/>
  <c r="CE161" i="20"/>
  <c r="CD161" i="20"/>
  <c r="CC161" i="20"/>
  <c r="CB161" i="20"/>
  <c r="CA161" i="20"/>
  <c r="BZ161" i="20"/>
  <c r="BY161" i="20"/>
  <c r="BX161" i="20"/>
  <c r="BW161" i="20"/>
  <c r="BV161" i="20"/>
  <c r="BU161" i="20"/>
  <c r="BT161" i="20"/>
  <c r="BS161" i="20"/>
  <c r="BR161" i="20"/>
  <c r="DD160" i="20"/>
  <c r="DC160" i="20"/>
  <c r="DB160" i="20"/>
  <c r="DA160" i="20"/>
  <c r="CZ160" i="20"/>
  <c r="CY160" i="20"/>
  <c r="CX160" i="20"/>
  <c r="CV160" i="20"/>
  <c r="CU160" i="20"/>
  <c r="CT160" i="20"/>
  <c r="CS160" i="20"/>
  <c r="CQ160" i="20"/>
  <c r="CP160" i="20"/>
  <c r="CO160" i="20"/>
  <c r="CN160" i="20"/>
  <c r="CM160" i="20"/>
  <c r="CL160" i="20"/>
  <c r="CK160" i="20"/>
  <c r="CJ160" i="20"/>
  <c r="CI160" i="20"/>
  <c r="CH160" i="20"/>
  <c r="CG160" i="20"/>
  <c r="CF160" i="20"/>
  <c r="CE160" i="20"/>
  <c r="CD160" i="20"/>
  <c r="CC160" i="20"/>
  <c r="CB160" i="20"/>
  <c r="CA160" i="20"/>
  <c r="BY160" i="20"/>
  <c r="BX160" i="20"/>
  <c r="BW160" i="20"/>
  <c r="BV160" i="20"/>
  <c r="BU160" i="20"/>
  <c r="BT160" i="20"/>
  <c r="BS160" i="20"/>
  <c r="BR160" i="20"/>
  <c r="DD159" i="20"/>
  <c r="DC159" i="20"/>
  <c r="DB159" i="20"/>
  <c r="CQ159" i="20"/>
  <c r="CP159" i="20"/>
  <c r="CO159" i="20"/>
  <c r="CN159" i="20"/>
  <c r="CM159" i="20"/>
  <c r="CL159" i="20"/>
  <c r="CK159" i="20"/>
  <c r="CI159" i="20"/>
  <c r="CH159" i="20"/>
  <c r="CG159" i="20"/>
  <c r="CF159" i="20"/>
  <c r="CE159" i="20"/>
  <c r="CD159" i="20"/>
  <c r="CC159" i="20"/>
  <c r="CB159" i="20"/>
  <c r="CA159" i="20"/>
  <c r="BY159" i="20"/>
  <c r="BX159" i="20"/>
  <c r="BW159" i="20"/>
  <c r="BU159" i="20"/>
  <c r="BT159" i="20"/>
  <c r="BS159" i="20"/>
  <c r="BR159" i="20"/>
  <c r="DD158" i="20"/>
  <c r="DC158" i="20"/>
  <c r="DB158" i="20"/>
  <c r="DA158" i="20"/>
  <c r="CZ158" i="20"/>
  <c r="CY158" i="20"/>
  <c r="CX158" i="20"/>
  <c r="CV158" i="20"/>
  <c r="CU158" i="20"/>
  <c r="CT158" i="20"/>
  <c r="CS158" i="20"/>
  <c r="CQ158" i="20"/>
  <c r="CP158" i="20"/>
  <c r="CO158" i="20"/>
  <c r="CN158" i="20"/>
  <c r="CM158" i="20"/>
  <c r="CL158" i="20"/>
  <c r="CK158" i="20"/>
  <c r="CJ158" i="20"/>
  <c r="CI158" i="20"/>
  <c r="CH158" i="20"/>
  <c r="CG158" i="20"/>
  <c r="CF158" i="20"/>
  <c r="CE158" i="20"/>
  <c r="CD158" i="20"/>
  <c r="CC158" i="20"/>
  <c r="CB158" i="20"/>
  <c r="CA158" i="20"/>
  <c r="BZ158" i="20"/>
  <c r="BY158" i="20"/>
  <c r="BX158" i="20"/>
  <c r="BW158" i="20"/>
  <c r="BV158" i="20"/>
  <c r="BU158" i="20"/>
  <c r="BT158" i="20"/>
  <c r="BS158" i="20"/>
  <c r="BR158" i="20"/>
  <c r="CQ156" i="20"/>
  <c r="CP156" i="20"/>
  <c r="CO156" i="20"/>
  <c r="CN156" i="20"/>
  <c r="CM156" i="20"/>
  <c r="CL156" i="20"/>
  <c r="CK156" i="20"/>
  <c r="CJ156" i="20"/>
  <c r="CI156" i="20"/>
  <c r="CH156" i="20"/>
  <c r="CG156" i="20"/>
  <c r="CF156" i="20"/>
  <c r="CE156" i="20"/>
  <c r="CD156" i="20"/>
  <c r="CC156" i="20"/>
  <c r="CB156" i="20"/>
  <c r="CA156" i="20"/>
  <c r="BZ156" i="20"/>
  <c r="BY156" i="20"/>
  <c r="BX156" i="20"/>
  <c r="BW156" i="20"/>
  <c r="BV156" i="20"/>
  <c r="BU156" i="20"/>
  <c r="BT156" i="20"/>
  <c r="BS156" i="20"/>
  <c r="BR156" i="20"/>
  <c r="CQ154" i="20"/>
  <c r="CP154" i="20"/>
  <c r="CO154" i="20"/>
  <c r="CN154" i="20"/>
  <c r="CM154" i="20"/>
  <c r="CL154" i="20"/>
  <c r="CK154" i="20"/>
  <c r="CJ154" i="20"/>
  <c r="CI154" i="20"/>
  <c r="CH154" i="20"/>
  <c r="CG154" i="20"/>
  <c r="CF154" i="20"/>
  <c r="CE154" i="20"/>
  <c r="CD154" i="20"/>
  <c r="CC154" i="20"/>
  <c r="CB154" i="20"/>
  <c r="CA154" i="20"/>
  <c r="BZ154" i="20"/>
  <c r="BY154" i="20"/>
  <c r="BX154" i="20"/>
  <c r="BW154" i="20"/>
  <c r="BV154" i="20"/>
  <c r="BU154" i="20"/>
  <c r="BT154" i="20"/>
  <c r="BS154" i="20"/>
  <c r="BR154" i="20"/>
  <c r="CQ153" i="20"/>
  <c r="CP153" i="20"/>
  <c r="CO153" i="20"/>
  <c r="CN153" i="20"/>
  <c r="CM153" i="20"/>
  <c r="CL153" i="20"/>
  <c r="CK153" i="20"/>
  <c r="CJ153" i="20"/>
  <c r="CI153" i="20"/>
  <c r="CH153" i="20"/>
  <c r="CG153" i="20"/>
  <c r="CF153" i="20"/>
  <c r="CE153" i="20"/>
  <c r="CD153" i="20"/>
  <c r="CC153" i="20"/>
  <c r="CB153" i="20"/>
  <c r="CA153" i="20"/>
  <c r="BZ153" i="20"/>
  <c r="BY153" i="20"/>
  <c r="BX153" i="20"/>
  <c r="BW153" i="20"/>
  <c r="BV153" i="20"/>
  <c r="BU153" i="20"/>
  <c r="BT153" i="20"/>
  <c r="BS153" i="20"/>
  <c r="BR153" i="20"/>
  <c r="CQ152" i="20"/>
  <c r="CP152" i="20"/>
  <c r="CO152" i="20"/>
  <c r="CN152" i="20"/>
  <c r="CM152" i="20"/>
  <c r="CL152" i="20"/>
  <c r="CK152" i="20"/>
  <c r="CJ152" i="20"/>
  <c r="CI152" i="20"/>
  <c r="CG152" i="20"/>
  <c r="CF152" i="20"/>
  <c r="CE152" i="20"/>
  <c r="CD152" i="20"/>
  <c r="CC152" i="20"/>
  <c r="CB152" i="20"/>
  <c r="CA152" i="20"/>
  <c r="BY152" i="20"/>
  <c r="BX152" i="20"/>
  <c r="BW152" i="20"/>
  <c r="BU152" i="20"/>
  <c r="BT152" i="20"/>
  <c r="BS152" i="20"/>
  <c r="BR152" i="20"/>
  <c r="CQ150" i="20"/>
  <c r="CP150" i="20"/>
  <c r="CO150" i="20"/>
  <c r="CN150" i="20"/>
  <c r="CM150" i="20"/>
  <c r="CL150" i="20"/>
  <c r="CK150" i="20"/>
  <c r="CJ150" i="20"/>
  <c r="CI150" i="20"/>
  <c r="CH150" i="20"/>
  <c r="CG150" i="20"/>
  <c r="CF150" i="20"/>
  <c r="CE150" i="20"/>
  <c r="CD150" i="20"/>
  <c r="CC150" i="20"/>
  <c r="CB150" i="20"/>
  <c r="CA150" i="20"/>
  <c r="BZ150" i="20"/>
  <c r="BY150" i="20"/>
  <c r="BX150" i="20"/>
  <c r="BW150" i="20"/>
  <c r="BU150" i="20"/>
  <c r="BT150" i="20"/>
  <c r="BS150" i="20"/>
  <c r="BR150" i="20"/>
  <c r="CQ148" i="20"/>
  <c r="CP148" i="20"/>
  <c r="CO148" i="20"/>
  <c r="CN148" i="20"/>
  <c r="CM148" i="20"/>
  <c r="CL148" i="20"/>
  <c r="CK148" i="20"/>
  <c r="CJ148" i="20"/>
  <c r="CI148" i="20"/>
  <c r="CH148" i="20"/>
  <c r="CG148" i="20"/>
  <c r="CF148" i="20"/>
  <c r="CE148" i="20"/>
  <c r="CD148" i="20"/>
  <c r="CC148" i="20"/>
  <c r="CB148" i="20"/>
  <c r="CA148" i="20"/>
  <c r="BY148" i="20"/>
  <c r="BX148" i="20"/>
  <c r="BW148" i="20"/>
  <c r="BU148" i="20"/>
  <c r="BT148" i="20"/>
  <c r="BS148" i="20"/>
  <c r="BR148" i="20"/>
  <c r="CQ147" i="20"/>
  <c r="CP147" i="20"/>
  <c r="CO147" i="20"/>
  <c r="CN147" i="20"/>
  <c r="CM147" i="20"/>
  <c r="CL147" i="20"/>
  <c r="CK147" i="20"/>
  <c r="CJ147" i="20"/>
  <c r="CI147" i="20"/>
  <c r="CH147" i="20"/>
  <c r="CG147" i="20"/>
  <c r="CF147" i="20"/>
  <c r="CE147" i="20"/>
  <c r="CD147" i="20"/>
  <c r="CC147" i="20"/>
  <c r="CB147" i="20"/>
  <c r="CA147" i="20"/>
  <c r="BY147" i="20"/>
  <c r="BX147" i="20"/>
  <c r="BW147" i="20"/>
  <c r="BU147" i="20"/>
  <c r="BT147" i="20"/>
  <c r="BS147" i="20"/>
  <c r="BR147" i="20"/>
  <c r="CQ146" i="20"/>
  <c r="CP146" i="20"/>
  <c r="CO146" i="20"/>
  <c r="CN146" i="20"/>
  <c r="CM146" i="20"/>
  <c r="CL146" i="20"/>
  <c r="CK146" i="20"/>
  <c r="CJ146" i="20"/>
  <c r="CI146" i="20"/>
  <c r="CH146" i="20"/>
  <c r="CG146" i="20"/>
  <c r="CF146" i="20"/>
  <c r="CE146" i="20"/>
  <c r="CD146" i="20"/>
  <c r="CC146" i="20"/>
  <c r="CB146" i="20"/>
  <c r="CA146" i="20"/>
  <c r="BZ146" i="20"/>
  <c r="BY146" i="20"/>
  <c r="BX146" i="20"/>
  <c r="BW146" i="20"/>
  <c r="BV146" i="20"/>
  <c r="BU146" i="20"/>
  <c r="BT146" i="20"/>
  <c r="BS146" i="20"/>
  <c r="BR146" i="20"/>
  <c r="CQ145" i="20"/>
  <c r="CP145" i="20"/>
  <c r="CO145" i="20"/>
  <c r="CN145" i="20"/>
  <c r="CM145" i="20"/>
  <c r="CL145" i="20"/>
  <c r="CK145" i="20"/>
  <c r="CJ145" i="20"/>
  <c r="CI145" i="20"/>
  <c r="CH145" i="20"/>
  <c r="CG145" i="20"/>
  <c r="CF145" i="20"/>
  <c r="CE145" i="20"/>
  <c r="CD145" i="20"/>
  <c r="CC145" i="20"/>
  <c r="CB145" i="20"/>
  <c r="CA145" i="20"/>
  <c r="BZ145" i="20"/>
  <c r="BY145" i="20"/>
  <c r="BX145" i="20"/>
  <c r="BW145" i="20"/>
  <c r="BV145" i="20"/>
  <c r="BU145" i="20"/>
  <c r="BT145" i="20"/>
  <c r="BS145" i="20"/>
  <c r="BR145" i="20"/>
  <c r="CQ143" i="20"/>
  <c r="CP143" i="20"/>
  <c r="CO143" i="20"/>
  <c r="CN143" i="20"/>
  <c r="CM143" i="20"/>
  <c r="CL143" i="20"/>
  <c r="CK143" i="20"/>
  <c r="CJ143" i="20"/>
  <c r="CI143" i="20"/>
  <c r="CH143" i="20"/>
  <c r="CG143" i="20"/>
  <c r="CF143" i="20"/>
  <c r="CE143" i="20"/>
  <c r="CD143" i="20"/>
  <c r="CC143" i="20"/>
  <c r="CB143" i="20"/>
  <c r="CA143" i="20"/>
  <c r="BZ143" i="20"/>
  <c r="BY143" i="20"/>
  <c r="BX143" i="20"/>
  <c r="BW143" i="20"/>
  <c r="BV143" i="20"/>
  <c r="BU143" i="20"/>
  <c r="BT143" i="20"/>
  <c r="BS143" i="20"/>
  <c r="BR143" i="20"/>
  <c r="CQ142" i="20"/>
  <c r="CP142" i="20"/>
  <c r="CO142" i="20"/>
  <c r="CN142" i="20"/>
  <c r="CM142" i="20"/>
  <c r="CL142" i="20"/>
  <c r="CK142" i="20"/>
  <c r="CJ142" i="20"/>
  <c r="CI142" i="20"/>
  <c r="CH142" i="20"/>
  <c r="CG142" i="20"/>
  <c r="CF142" i="20"/>
  <c r="CE142" i="20"/>
  <c r="CD142" i="20"/>
  <c r="CC142" i="20"/>
  <c r="CB142" i="20"/>
  <c r="CA142" i="20"/>
  <c r="BZ142" i="20"/>
  <c r="BY142" i="20"/>
  <c r="BX142" i="20"/>
  <c r="BW142" i="20"/>
  <c r="BV142" i="20"/>
  <c r="BU142" i="20"/>
  <c r="BT142" i="20"/>
  <c r="BS142" i="20"/>
  <c r="BR142" i="20"/>
  <c r="CQ141" i="20"/>
  <c r="CP141" i="20"/>
  <c r="CO141" i="20"/>
  <c r="CN141" i="20"/>
  <c r="CM141" i="20"/>
  <c r="CL141" i="20"/>
  <c r="CK141" i="20"/>
  <c r="CJ141" i="20"/>
  <c r="CI141" i="20"/>
  <c r="CH141" i="20"/>
  <c r="CG141" i="20"/>
  <c r="CF141" i="20"/>
  <c r="CE141" i="20"/>
  <c r="CD141" i="20"/>
  <c r="CC141" i="20"/>
  <c r="CB141" i="20"/>
  <c r="CA141" i="20"/>
  <c r="BZ141" i="20"/>
  <c r="BY141" i="20"/>
  <c r="BX141" i="20"/>
  <c r="BW141" i="20"/>
  <c r="BV141" i="20"/>
  <c r="BU141" i="20"/>
  <c r="BT141" i="20"/>
  <c r="BS141" i="20"/>
  <c r="BR141" i="20"/>
  <c r="CQ140" i="20"/>
  <c r="CP140" i="20"/>
  <c r="CO140" i="20"/>
  <c r="CN140" i="20"/>
  <c r="CM140" i="20"/>
  <c r="CL140" i="20"/>
  <c r="CK140" i="20"/>
  <c r="CJ140" i="20"/>
  <c r="CI140" i="20"/>
  <c r="CH140" i="20"/>
  <c r="CG140" i="20"/>
  <c r="CF140" i="20"/>
  <c r="CE140" i="20"/>
  <c r="CD140" i="20"/>
  <c r="CC140" i="20"/>
  <c r="CB140" i="20"/>
  <c r="CA140" i="20"/>
  <c r="BZ140" i="20"/>
  <c r="BY140" i="20"/>
  <c r="BX140" i="20"/>
  <c r="BW140" i="20"/>
  <c r="BV140" i="20"/>
  <c r="BU140" i="20"/>
  <c r="BT140" i="20"/>
  <c r="BS140" i="20"/>
  <c r="BR140" i="20"/>
  <c r="CQ139" i="20"/>
  <c r="CP139" i="20"/>
  <c r="CO139" i="20"/>
  <c r="CN139" i="20"/>
  <c r="CM139" i="20"/>
  <c r="CL139" i="20"/>
  <c r="CK139" i="20"/>
  <c r="CJ139" i="20"/>
  <c r="CI139" i="20"/>
  <c r="CH139" i="20"/>
  <c r="CG139" i="20"/>
  <c r="CF139" i="20"/>
  <c r="CE139" i="20"/>
  <c r="CD139" i="20"/>
  <c r="CC139" i="20"/>
  <c r="CB139" i="20"/>
  <c r="CA139" i="20"/>
  <c r="BY139" i="20"/>
  <c r="BX139" i="20"/>
  <c r="BW139" i="20"/>
  <c r="BU139" i="20"/>
  <c r="BT139" i="20"/>
  <c r="BS139" i="20"/>
  <c r="BR139" i="20"/>
  <c r="CQ138" i="20"/>
  <c r="CP138" i="20"/>
  <c r="CO138" i="20"/>
  <c r="CN138" i="20"/>
  <c r="CM138" i="20"/>
  <c r="CL138" i="20"/>
  <c r="CK138" i="20"/>
  <c r="CJ138" i="20"/>
  <c r="CI138" i="20"/>
  <c r="CH138" i="20"/>
  <c r="CG138" i="20"/>
  <c r="CF138" i="20"/>
  <c r="CE138" i="20"/>
  <c r="CD138" i="20"/>
  <c r="CC138" i="20"/>
  <c r="CB138" i="20"/>
  <c r="CA138" i="20"/>
  <c r="BZ138" i="20"/>
  <c r="BY138" i="20"/>
  <c r="BX138" i="20"/>
  <c r="BW138" i="20"/>
  <c r="BV138" i="20"/>
  <c r="BU138" i="20"/>
  <c r="BT138" i="20"/>
  <c r="BS138" i="20"/>
  <c r="BR138" i="20"/>
  <c r="CQ137" i="20"/>
  <c r="CP137" i="20"/>
  <c r="CO137" i="20"/>
  <c r="CN137" i="20"/>
  <c r="CM137" i="20"/>
  <c r="CL137" i="20"/>
  <c r="CK137" i="20"/>
  <c r="CJ137" i="20"/>
  <c r="CI137" i="20"/>
  <c r="CH137" i="20"/>
  <c r="CG137" i="20"/>
  <c r="CF137" i="20"/>
  <c r="CE137" i="20"/>
  <c r="CD137" i="20"/>
  <c r="CC137" i="20"/>
  <c r="CB137" i="20"/>
  <c r="CA137" i="20"/>
  <c r="BZ137" i="20"/>
  <c r="BY137" i="20"/>
  <c r="BX137" i="20"/>
  <c r="BW137" i="20"/>
  <c r="BV137" i="20"/>
  <c r="BU137" i="20"/>
  <c r="BT137" i="20"/>
  <c r="BS137" i="20"/>
  <c r="BR137" i="20"/>
  <c r="DD136" i="20"/>
  <c r="DC136" i="20"/>
  <c r="DB136" i="20"/>
  <c r="DA136" i="20"/>
  <c r="CZ136" i="20"/>
  <c r="CY136" i="20"/>
  <c r="CX136" i="20"/>
  <c r="CV136" i="20"/>
  <c r="CU136" i="20"/>
  <c r="CT136" i="20"/>
  <c r="CS136" i="20"/>
  <c r="CQ136" i="20"/>
  <c r="CP136" i="20"/>
  <c r="CO136" i="20"/>
  <c r="CN136" i="20"/>
  <c r="CM136" i="20"/>
  <c r="CL136" i="20"/>
  <c r="CK136" i="20"/>
  <c r="CJ136" i="20"/>
  <c r="CI136" i="20"/>
  <c r="CH136" i="20"/>
  <c r="CG136" i="20"/>
  <c r="CF136" i="20"/>
  <c r="CE136" i="20"/>
  <c r="CD136" i="20"/>
  <c r="CC136" i="20"/>
  <c r="CB136" i="20"/>
  <c r="CA136" i="20"/>
  <c r="BZ136" i="20"/>
  <c r="BY136" i="20"/>
  <c r="BX136" i="20"/>
  <c r="BW136" i="20"/>
  <c r="BV136" i="20"/>
  <c r="BU136" i="20"/>
  <c r="BT136" i="20"/>
  <c r="BS136" i="20"/>
  <c r="BR136" i="20"/>
  <c r="CQ135" i="20"/>
  <c r="CP135" i="20"/>
  <c r="CO135" i="20"/>
  <c r="CN135" i="20"/>
  <c r="CM135" i="20"/>
  <c r="CL135" i="20"/>
  <c r="CK135" i="20"/>
  <c r="CJ135" i="20"/>
  <c r="CI135" i="20"/>
  <c r="CH135" i="20"/>
  <c r="CG135" i="20"/>
  <c r="CF135" i="20"/>
  <c r="CE135" i="20"/>
  <c r="CD135" i="20"/>
  <c r="CC135" i="20"/>
  <c r="CB135" i="20"/>
  <c r="CA135" i="20"/>
  <c r="BZ135" i="20"/>
  <c r="BY135" i="20"/>
  <c r="BX135" i="20"/>
  <c r="BW135" i="20"/>
  <c r="BV135" i="20"/>
  <c r="BU135" i="20"/>
  <c r="BT135" i="20"/>
  <c r="BS135" i="20"/>
  <c r="BR135" i="20"/>
  <c r="CQ134" i="20"/>
  <c r="CP134" i="20"/>
  <c r="CO134" i="20"/>
  <c r="CN134" i="20"/>
  <c r="CM134" i="20"/>
  <c r="CL134" i="20"/>
  <c r="CK134" i="20"/>
  <c r="CJ134" i="20"/>
  <c r="CI134" i="20"/>
  <c r="CH134" i="20"/>
  <c r="CG134" i="20"/>
  <c r="CF134" i="20"/>
  <c r="CE134" i="20"/>
  <c r="CD134" i="20"/>
  <c r="CC134" i="20"/>
  <c r="CB134" i="20"/>
  <c r="CA134" i="20"/>
  <c r="BZ134" i="20"/>
  <c r="BY134" i="20"/>
  <c r="BX134" i="20"/>
  <c r="BW134" i="20"/>
  <c r="BV134" i="20"/>
  <c r="BU134" i="20"/>
  <c r="BT134" i="20"/>
  <c r="BS134" i="20"/>
  <c r="BR134" i="20"/>
  <c r="CQ133" i="20"/>
  <c r="CP133" i="20"/>
  <c r="CO133" i="20"/>
  <c r="CN133" i="20"/>
  <c r="CM133" i="20"/>
  <c r="CL133" i="20"/>
  <c r="CK133" i="20"/>
  <c r="CJ133" i="20"/>
  <c r="CI133" i="20"/>
  <c r="CH133" i="20"/>
  <c r="CG133" i="20"/>
  <c r="CF133" i="20"/>
  <c r="CE133" i="20"/>
  <c r="CD133" i="20"/>
  <c r="CC133" i="20"/>
  <c r="CB133" i="20"/>
  <c r="CA133" i="20"/>
  <c r="BY133" i="20"/>
  <c r="BX133" i="20"/>
  <c r="BW133" i="20"/>
  <c r="BU133" i="20"/>
  <c r="BT133" i="20"/>
  <c r="BS133" i="20"/>
  <c r="BR133" i="20"/>
  <c r="DD132" i="20"/>
  <c r="DC132" i="20"/>
  <c r="DB132" i="20"/>
  <c r="DA132" i="20"/>
  <c r="CZ132" i="20"/>
  <c r="CY132" i="20"/>
  <c r="CX132" i="20"/>
  <c r="CW132" i="20"/>
  <c r="CV132" i="20"/>
  <c r="CU132" i="20"/>
  <c r="CT132" i="20"/>
  <c r="CS132" i="20"/>
  <c r="CQ132" i="20"/>
  <c r="CP132" i="20"/>
  <c r="CO132" i="20"/>
  <c r="CN132" i="20"/>
  <c r="CM132" i="20"/>
  <c r="CL132" i="20"/>
  <c r="CK132" i="20"/>
  <c r="CJ132" i="20"/>
  <c r="CI132" i="20"/>
  <c r="CH132" i="20"/>
  <c r="CG132" i="20"/>
  <c r="CF132" i="20"/>
  <c r="CE132" i="20"/>
  <c r="CD132" i="20"/>
  <c r="CC132" i="20"/>
  <c r="CB132" i="20"/>
  <c r="CA132" i="20"/>
  <c r="BZ132" i="20"/>
  <c r="BY132" i="20"/>
  <c r="BX132" i="20"/>
  <c r="BW132" i="20"/>
  <c r="BV132" i="20"/>
  <c r="BU132" i="20"/>
  <c r="BT132" i="20"/>
  <c r="BS132" i="20"/>
  <c r="BR132" i="20"/>
  <c r="CQ131" i="20"/>
  <c r="CP131" i="20"/>
  <c r="CO131" i="20"/>
  <c r="CN131" i="20"/>
  <c r="CM131" i="20"/>
  <c r="CL131" i="20"/>
  <c r="CK131" i="20"/>
  <c r="CJ131" i="20"/>
  <c r="CI131" i="20"/>
  <c r="CH131" i="20"/>
  <c r="CG131" i="20"/>
  <c r="CF131" i="20"/>
  <c r="CE131" i="20"/>
  <c r="CD131" i="20"/>
  <c r="CC131" i="20"/>
  <c r="CB131" i="20"/>
  <c r="CA131" i="20"/>
  <c r="BY131" i="20"/>
  <c r="BX131" i="20"/>
  <c r="BW131" i="20"/>
  <c r="BU131" i="20"/>
  <c r="BT131" i="20"/>
  <c r="BS131" i="20"/>
  <c r="BR131" i="20"/>
  <c r="CQ130" i="20"/>
  <c r="CP130" i="20"/>
  <c r="CO130" i="20"/>
  <c r="CN130" i="20"/>
  <c r="CM130" i="20"/>
  <c r="CL130" i="20"/>
  <c r="CK130" i="20"/>
  <c r="CH130" i="20"/>
  <c r="CG130" i="20"/>
  <c r="CF130" i="20"/>
  <c r="CE130" i="20"/>
  <c r="CD130" i="20"/>
  <c r="CC130" i="20"/>
  <c r="CB130" i="20"/>
  <c r="CA130" i="20"/>
  <c r="BY130" i="20"/>
  <c r="BX130" i="20"/>
  <c r="BW130" i="20"/>
  <c r="BU130" i="20"/>
  <c r="BT130" i="20"/>
  <c r="BS130" i="20"/>
  <c r="BR130" i="20"/>
  <c r="CQ129" i="20"/>
  <c r="CP129" i="20"/>
  <c r="CO129" i="20"/>
  <c r="CN129" i="20"/>
  <c r="CM129" i="20"/>
  <c r="CL129" i="20"/>
  <c r="CK129" i="20"/>
  <c r="CJ129" i="20"/>
  <c r="CI129" i="20"/>
  <c r="CH129" i="20"/>
  <c r="CG129" i="20"/>
  <c r="CF129" i="20"/>
  <c r="CE129" i="20"/>
  <c r="CD129" i="20"/>
  <c r="CC129" i="20"/>
  <c r="CB129" i="20"/>
  <c r="CA129" i="20"/>
  <c r="BY129" i="20"/>
  <c r="BX129" i="20"/>
  <c r="BW129" i="20"/>
  <c r="BU129" i="20"/>
  <c r="BT129" i="20"/>
  <c r="BS129" i="20"/>
  <c r="BR129" i="20"/>
  <c r="CQ128" i="20"/>
  <c r="CP128" i="20"/>
  <c r="CO128" i="20"/>
  <c r="CN128" i="20"/>
  <c r="CM128" i="20"/>
  <c r="CL128" i="20"/>
  <c r="CK128" i="20"/>
  <c r="CJ128" i="20"/>
  <c r="CI128" i="20"/>
  <c r="CH128" i="20"/>
  <c r="CG128" i="20"/>
  <c r="CF128" i="20"/>
  <c r="CE128" i="20"/>
  <c r="CD128" i="20"/>
  <c r="CC128" i="20"/>
  <c r="CB128" i="20"/>
  <c r="CA128" i="20"/>
  <c r="BY128" i="20"/>
  <c r="BX128" i="20"/>
  <c r="BW128" i="20"/>
  <c r="BU128" i="20"/>
  <c r="BT128" i="20"/>
  <c r="BS128" i="20"/>
  <c r="BR128" i="20"/>
  <c r="CQ127" i="20"/>
  <c r="CP127" i="20"/>
  <c r="CO127" i="20"/>
  <c r="CN127" i="20"/>
  <c r="CM127" i="20"/>
  <c r="CL127" i="20"/>
  <c r="CK127" i="20"/>
  <c r="CJ127" i="20"/>
  <c r="CI127" i="20"/>
  <c r="CH127" i="20"/>
  <c r="CG127" i="20"/>
  <c r="CF127" i="20"/>
  <c r="CE127" i="20"/>
  <c r="CD127" i="20"/>
  <c r="CC127" i="20"/>
  <c r="CB127" i="20"/>
  <c r="CA127" i="20"/>
  <c r="BY127" i="20"/>
  <c r="BX127" i="20"/>
  <c r="BW127" i="20"/>
  <c r="BU127" i="20"/>
  <c r="BT127" i="20"/>
  <c r="BS127" i="20"/>
  <c r="BR127" i="20"/>
  <c r="CQ126" i="20"/>
  <c r="CP126" i="20"/>
  <c r="CO126" i="20"/>
  <c r="CN126" i="20"/>
  <c r="CM126" i="20"/>
  <c r="CL126" i="20"/>
  <c r="CK126" i="20"/>
  <c r="CJ126" i="20"/>
  <c r="CI126" i="20"/>
  <c r="CH126" i="20"/>
  <c r="CG126" i="20"/>
  <c r="CF126" i="20"/>
  <c r="CE126" i="20"/>
  <c r="CD126" i="20"/>
  <c r="CC126" i="20"/>
  <c r="CB126" i="20"/>
  <c r="CA126" i="20"/>
  <c r="BY126" i="20"/>
  <c r="BX126" i="20"/>
  <c r="BW126" i="20"/>
  <c r="BV126" i="20"/>
  <c r="BU126" i="20"/>
  <c r="BT126" i="20"/>
  <c r="BS126" i="20"/>
  <c r="BR126" i="20"/>
  <c r="CQ125" i="20"/>
  <c r="CP125" i="20"/>
  <c r="CO125" i="20"/>
  <c r="CN125" i="20"/>
  <c r="CM125" i="20"/>
  <c r="CL125" i="20"/>
  <c r="CK125" i="20"/>
  <c r="CJ125" i="20"/>
  <c r="CI125" i="20"/>
  <c r="CH125" i="20"/>
  <c r="CG125" i="20"/>
  <c r="CF125" i="20"/>
  <c r="CE125" i="20"/>
  <c r="CD125" i="20"/>
  <c r="CC125" i="20"/>
  <c r="CB125" i="20"/>
  <c r="CA125" i="20"/>
  <c r="BY125" i="20"/>
  <c r="BX125" i="20"/>
  <c r="BW125" i="20"/>
  <c r="BV125" i="20"/>
  <c r="BU125" i="20"/>
  <c r="BT125" i="20"/>
  <c r="BS125" i="20"/>
  <c r="BR125" i="20"/>
  <c r="DD123" i="20"/>
  <c r="DC123" i="20"/>
  <c r="DB123" i="20"/>
  <c r="CZ123" i="20"/>
  <c r="CY123" i="20"/>
  <c r="CX123" i="20"/>
  <c r="CV123" i="20"/>
  <c r="CU123" i="20"/>
  <c r="CT123" i="20"/>
  <c r="CS123" i="20"/>
  <c r="CQ123" i="20"/>
  <c r="CP123" i="20"/>
  <c r="CO123" i="20"/>
  <c r="CN123" i="20"/>
  <c r="CM123" i="20"/>
  <c r="CL123" i="20"/>
  <c r="CK123" i="20"/>
  <c r="CI123" i="20"/>
  <c r="CH123" i="20"/>
  <c r="CG123" i="20"/>
  <c r="CF123" i="20"/>
  <c r="CE123" i="20"/>
  <c r="CD123" i="20"/>
  <c r="CC123" i="20"/>
  <c r="CB123" i="20"/>
  <c r="CA123" i="20"/>
  <c r="BY123" i="20"/>
  <c r="BX123" i="20"/>
  <c r="BW123" i="20"/>
  <c r="BU123" i="20"/>
  <c r="BT123" i="20"/>
  <c r="BS123" i="20"/>
  <c r="BR123" i="20"/>
  <c r="DD121" i="20"/>
  <c r="DC121" i="20"/>
  <c r="DB121" i="20"/>
  <c r="DA121" i="20"/>
  <c r="CZ121" i="20"/>
  <c r="CY121" i="20"/>
  <c r="CX121" i="20"/>
  <c r="CW121" i="20"/>
  <c r="CV121" i="20"/>
  <c r="CU121" i="20"/>
  <c r="CT121" i="20"/>
  <c r="CS121" i="20"/>
  <c r="CQ121" i="20"/>
  <c r="CP121" i="20"/>
  <c r="CO121" i="20"/>
  <c r="CN121" i="20"/>
  <c r="CM121" i="20"/>
  <c r="CL121" i="20"/>
  <c r="CK121" i="20"/>
  <c r="CJ121" i="20"/>
  <c r="CI121" i="20"/>
  <c r="CH121" i="20"/>
  <c r="CG121" i="20"/>
  <c r="CF121" i="20"/>
  <c r="CE121" i="20"/>
  <c r="CD121" i="20"/>
  <c r="CC121" i="20"/>
  <c r="CB121" i="20"/>
  <c r="CA121" i="20"/>
  <c r="BZ121" i="20"/>
  <c r="BY121" i="20"/>
  <c r="BX121" i="20"/>
  <c r="BW121" i="20"/>
  <c r="BV121" i="20"/>
  <c r="BU121" i="20"/>
  <c r="BT121" i="20"/>
  <c r="BS121" i="20"/>
  <c r="BR121" i="20"/>
  <c r="DD120" i="20"/>
  <c r="DC120" i="20"/>
  <c r="DB120" i="20"/>
  <c r="DA120" i="20"/>
  <c r="CZ120" i="20"/>
  <c r="CY120" i="20"/>
  <c r="CX120" i="20"/>
  <c r="CW120" i="20"/>
  <c r="CV120" i="20"/>
  <c r="CU120" i="20"/>
  <c r="CT120" i="20"/>
  <c r="CS120" i="20"/>
  <c r="CQ120" i="20"/>
  <c r="CP120" i="20"/>
  <c r="CO120" i="20"/>
  <c r="CN120" i="20"/>
  <c r="CM120" i="20"/>
  <c r="CL120" i="20"/>
  <c r="CK120" i="20"/>
  <c r="CJ120" i="20"/>
  <c r="CI120" i="20"/>
  <c r="CH120" i="20"/>
  <c r="CG120" i="20"/>
  <c r="CF120" i="20"/>
  <c r="CE120" i="20"/>
  <c r="CD120" i="20"/>
  <c r="CC120" i="20"/>
  <c r="CB120" i="20"/>
  <c r="CA120" i="20"/>
  <c r="BZ120" i="20"/>
  <c r="BY120" i="20"/>
  <c r="BX120" i="20"/>
  <c r="BW120" i="20"/>
  <c r="BV120" i="20"/>
  <c r="BU120" i="20"/>
  <c r="BT120" i="20"/>
  <c r="BS120" i="20"/>
  <c r="BR120" i="20"/>
  <c r="DD119" i="20"/>
  <c r="DC119" i="20"/>
  <c r="DB119" i="20"/>
  <c r="CZ119" i="20"/>
  <c r="CY119" i="20"/>
  <c r="CX119" i="20"/>
  <c r="CV119" i="20"/>
  <c r="CU119" i="20"/>
  <c r="CT119" i="20"/>
  <c r="CS119" i="20"/>
  <c r="CQ119" i="20"/>
  <c r="CP119" i="20"/>
  <c r="CO119" i="20"/>
  <c r="CN119" i="20"/>
  <c r="CM119" i="20"/>
  <c r="CL119" i="20"/>
  <c r="CK119" i="20"/>
  <c r="CJ119" i="20"/>
  <c r="CI119" i="20"/>
  <c r="CH119" i="20"/>
  <c r="CG119" i="20"/>
  <c r="CF119" i="20"/>
  <c r="CE119" i="20"/>
  <c r="CD119" i="20"/>
  <c r="CC119" i="20"/>
  <c r="CB119" i="20"/>
  <c r="CA119" i="20"/>
  <c r="BZ119" i="20"/>
  <c r="BY119" i="20"/>
  <c r="BX119" i="20"/>
  <c r="BW119" i="20"/>
  <c r="BV119" i="20"/>
  <c r="BU119" i="20"/>
  <c r="BT119" i="20"/>
  <c r="BS119" i="20"/>
  <c r="BR119" i="20"/>
  <c r="CQ117" i="20"/>
  <c r="CP117" i="20"/>
  <c r="CO117" i="20"/>
  <c r="CN117" i="20"/>
  <c r="CM117" i="20"/>
  <c r="CL117" i="20"/>
  <c r="CK117" i="20"/>
  <c r="CJ117" i="20"/>
  <c r="CI117" i="20"/>
  <c r="CH117" i="20"/>
  <c r="CG117" i="20"/>
  <c r="CF117" i="20"/>
  <c r="CE117" i="20"/>
  <c r="CD117" i="20"/>
  <c r="CC117" i="20"/>
  <c r="CB117" i="20"/>
  <c r="CA117" i="20"/>
  <c r="BZ117" i="20"/>
  <c r="BY117" i="20"/>
  <c r="BX117" i="20"/>
  <c r="BW117" i="20"/>
  <c r="BV117" i="20"/>
  <c r="BU117" i="20"/>
  <c r="BT117" i="20"/>
  <c r="BS117" i="20"/>
  <c r="BR117" i="20"/>
  <c r="CQ116" i="20"/>
  <c r="CP116" i="20"/>
  <c r="CO116" i="20"/>
  <c r="CN116" i="20"/>
  <c r="CM116" i="20"/>
  <c r="CL116" i="20"/>
  <c r="CK116" i="20"/>
  <c r="CJ116" i="20"/>
  <c r="CI116" i="20"/>
  <c r="CH116" i="20"/>
  <c r="CG116" i="20"/>
  <c r="CF116" i="20"/>
  <c r="CE116" i="20"/>
  <c r="CD116" i="20"/>
  <c r="CC116" i="20"/>
  <c r="CB116" i="20"/>
  <c r="CA116" i="20"/>
  <c r="BY116" i="20"/>
  <c r="BX116" i="20"/>
  <c r="BW116" i="20"/>
  <c r="BU116" i="20"/>
  <c r="BT116" i="20"/>
  <c r="BS116" i="20"/>
  <c r="BR116" i="20"/>
  <c r="CQ115" i="20"/>
  <c r="CP115" i="20"/>
  <c r="CO115" i="20"/>
  <c r="CN115" i="20"/>
  <c r="CM115" i="20"/>
  <c r="CL115" i="20"/>
  <c r="CK115" i="20"/>
  <c r="CJ115" i="20"/>
  <c r="CI115" i="20"/>
  <c r="CH115" i="20"/>
  <c r="CG115" i="20"/>
  <c r="CF115" i="20"/>
  <c r="CE115" i="20"/>
  <c r="CD115" i="20"/>
  <c r="CC115" i="20"/>
  <c r="CB115" i="20"/>
  <c r="CA115" i="20"/>
  <c r="BZ115" i="20"/>
  <c r="BY115" i="20"/>
  <c r="BX115" i="20"/>
  <c r="BW115" i="20"/>
  <c r="BV115" i="20"/>
  <c r="BU115" i="20"/>
  <c r="BT115" i="20"/>
  <c r="BS115" i="20"/>
  <c r="BR115" i="20"/>
  <c r="CQ113" i="20"/>
  <c r="CP113" i="20"/>
  <c r="CO113" i="20"/>
  <c r="CN113" i="20"/>
  <c r="CM113" i="20"/>
  <c r="CL113" i="20"/>
  <c r="CK113" i="20"/>
  <c r="CI113" i="20"/>
  <c r="CH113" i="20"/>
  <c r="CG113" i="20"/>
  <c r="CF113" i="20"/>
  <c r="CE113" i="20"/>
  <c r="CD113" i="20"/>
  <c r="CC113" i="20"/>
  <c r="CB113" i="20"/>
  <c r="CA113" i="20"/>
  <c r="BZ113" i="20"/>
  <c r="BY113" i="20"/>
  <c r="BX113" i="20"/>
  <c r="BW113" i="20"/>
  <c r="BU113" i="20"/>
  <c r="BT113" i="20"/>
  <c r="BS113" i="20"/>
  <c r="BR113" i="20"/>
  <c r="CQ112" i="20"/>
  <c r="CP112" i="20"/>
  <c r="CO112" i="20"/>
  <c r="CN112" i="20"/>
  <c r="CM112" i="20"/>
  <c r="CL112" i="20"/>
  <c r="CK112" i="20"/>
  <c r="CI112" i="20"/>
  <c r="CH112" i="20"/>
  <c r="CG112" i="20"/>
  <c r="CF112" i="20"/>
  <c r="CE112" i="20"/>
  <c r="CD112" i="20"/>
  <c r="CC112" i="20"/>
  <c r="CB112" i="20"/>
  <c r="CA112" i="20"/>
  <c r="BY112" i="20"/>
  <c r="BX112" i="20"/>
  <c r="BW112" i="20"/>
  <c r="BU112" i="20"/>
  <c r="BT112" i="20"/>
  <c r="BS112" i="20"/>
  <c r="BR112" i="20"/>
  <c r="CQ109" i="20"/>
  <c r="CP109" i="20"/>
  <c r="CO109" i="20"/>
  <c r="CN109" i="20"/>
  <c r="CM109" i="20"/>
  <c r="CL109" i="20"/>
  <c r="CK109" i="20"/>
  <c r="CJ109" i="20"/>
  <c r="CI109" i="20"/>
  <c r="CH109" i="20"/>
  <c r="CG109" i="20"/>
  <c r="CF109" i="20"/>
  <c r="CE109" i="20"/>
  <c r="CD109" i="20"/>
  <c r="CC109" i="20"/>
  <c r="CB109" i="20"/>
  <c r="CA109" i="20"/>
  <c r="BZ109" i="20"/>
  <c r="BY109" i="20"/>
  <c r="BX109" i="20"/>
  <c r="BW109" i="20"/>
  <c r="BV109" i="20"/>
  <c r="BU109" i="20"/>
  <c r="BT109" i="20"/>
  <c r="BS109" i="20"/>
  <c r="BR109" i="20"/>
  <c r="CQ108" i="20"/>
  <c r="CP108" i="20"/>
  <c r="CO108" i="20"/>
  <c r="CN108" i="20"/>
  <c r="CM108" i="20"/>
  <c r="CL108" i="20"/>
  <c r="CK108" i="20"/>
  <c r="CI108" i="20"/>
  <c r="CH108" i="20"/>
  <c r="CG108" i="20"/>
  <c r="CE108" i="20"/>
  <c r="CD108" i="20"/>
  <c r="CC108" i="20"/>
  <c r="CB108" i="20"/>
  <c r="CA108" i="20"/>
  <c r="BY108" i="20"/>
  <c r="BX108" i="20"/>
  <c r="BW108" i="20"/>
  <c r="BU108" i="20"/>
  <c r="BT108" i="20"/>
  <c r="BS108" i="20"/>
  <c r="BR108" i="20"/>
  <c r="CQ107" i="20"/>
  <c r="CP107" i="20"/>
  <c r="CO107" i="20"/>
  <c r="CN107" i="20"/>
  <c r="CM107" i="20"/>
  <c r="CL107" i="20"/>
  <c r="CK107" i="20"/>
  <c r="CJ107" i="20"/>
  <c r="CI107" i="20"/>
  <c r="CH107" i="20"/>
  <c r="CG107" i="20"/>
  <c r="CF107" i="20"/>
  <c r="CE107" i="20"/>
  <c r="CD107" i="20"/>
  <c r="CC107" i="20"/>
  <c r="CB107" i="20"/>
  <c r="CA107" i="20"/>
  <c r="BY107" i="20"/>
  <c r="BX107" i="20"/>
  <c r="BW107" i="20"/>
  <c r="BU107" i="20"/>
  <c r="BT107" i="20"/>
  <c r="BS107" i="20"/>
  <c r="BR107" i="20"/>
  <c r="CQ106" i="20"/>
  <c r="CP106" i="20"/>
  <c r="CO106" i="20"/>
  <c r="CN106" i="20"/>
  <c r="CM106" i="20"/>
  <c r="CL106" i="20"/>
  <c r="CK106" i="20"/>
  <c r="CI106" i="20"/>
  <c r="CH106" i="20"/>
  <c r="CG106" i="20"/>
  <c r="CF106" i="20"/>
  <c r="CE106" i="20"/>
  <c r="CD106" i="20"/>
  <c r="CC106" i="20"/>
  <c r="CB106" i="20"/>
  <c r="CA106" i="20"/>
  <c r="BY106" i="20"/>
  <c r="BX106" i="20"/>
  <c r="BW106" i="20"/>
  <c r="BU106" i="20"/>
  <c r="BT106" i="20"/>
  <c r="BS106" i="20"/>
  <c r="BR106" i="20"/>
  <c r="CQ105" i="20"/>
  <c r="CP105" i="20"/>
  <c r="CO105" i="20"/>
  <c r="CN105" i="20"/>
  <c r="CM105" i="20"/>
  <c r="CL105" i="20"/>
  <c r="CK105" i="20"/>
  <c r="CJ105" i="20"/>
  <c r="CI105" i="20"/>
  <c r="CH105" i="20"/>
  <c r="CG105" i="20"/>
  <c r="CF105" i="20"/>
  <c r="CE105" i="20"/>
  <c r="CD105" i="20"/>
  <c r="CC105" i="20"/>
  <c r="CB105" i="20"/>
  <c r="CA105" i="20"/>
  <c r="BY105" i="20"/>
  <c r="BX105" i="20"/>
  <c r="BW105" i="20"/>
  <c r="BU105" i="20"/>
  <c r="BT105" i="20"/>
  <c r="BS105" i="20"/>
  <c r="BR105" i="20"/>
  <c r="CQ104" i="20"/>
  <c r="CP104" i="20"/>
  <c r="CO104" i="20"/>
  <c r="CN104" i="20"/>
  <c r="CM104" i="20"/>
  <c r="CL104" i="20"/>
  <c r="CK104" i="20"/>
  <c r="CJ104" i="20"/>
  <c r="CI104" i="20"/>
  <c r="CH104" i="20"/>
  <c r="CG104" i="20"/>
  <c r="CF104" i="20"/>
  <c r="CE104" i="20"/>
  <c r="CD104" i="20"/>
  <c r="CC104" i="20"/>
  <c r="CB104" i="20"/>
  <c r="CA104" i="20"/>
  <c r="BZ104" i="20"/>
  <c r="BY104" i="20"/>
  <c r="BX104" i="20"/>
  <c r="BW104" i="20"/>
  <c r="BV104" i="20"/>
  <c r="BU104" i="20"/>
  <c r="BT104" i="20"/>
  <c r="BS104" i="20"/>
  <c r="BR104" i="20"/>
  <c r="DD101" i="20"/>
  <c r="DC101" i="20"/>
  <c r="DB101" i="20"/>
  <c r="DA101" i="20"/>
  <c r="CZ101" i="20"/>
  <c r="CY101" i="20"/>
  <c r="CX101" i="20"/>
  <c r="CW101" i="20"/>
  <c r="CV101" i="20"/>
  <c r="CU101" i="20"/>
  <c r="CT101" i="20"/>
  <c r="CS101" i="20"/>
  <c r="CQ101" i="20"/>
  <c r="CP101" i="20"/>
  <c r="CO101" i="20"/>
  <c r="CN101" i="20"/>
  <c r="CM101" i="20"/>
  <c r="CL101" i="20"/>
  <c r="CK101" i="20"/>
  <c r="CJ101" i="20"/>
  <c r="CI101" i="20"/>
  <c r="CH101" i="20"/>
  <c r="CG101" i="20"/>
  <c r="CF101" i="20"/>
  <c r="CE101" i="20"/>
  <c r="CD101" i="20"/>
  <c r="CC101" i="20"/>
  <c r="CB101" i="20"/>
  <c r="CA101" i="20"/>
  <c r="BZ101" i="20"/>
  <c r="BY101" i="20"/>
  <c r="BX101" i="20"/>
  <c r="BW101" i="20"/>
  <c r="BV101" i="20"/>
  <c r="BU101" i="20"/>
  <c r="BT101" i="20"/>
  <c r="BS101" i="20"/>
  <c r="BR101" i="20"/>
  <c r="DD100" i="20"/>
  <c r="DC100" i="20"/>
  <c r="DB100" i="20"/>
  <c r="CZ100" i="20"/>
  <c r="CY100" i="20"/>
  <c r="CX100" i="20"/>
  <c r="CV100" i="20"/>
  <c r="CU100" i="20"/>
  <c r="CT100" i="20"/>
  <c r="CS100" i="20"/>
  <c r="CQ100" i="20"/>
  <c r="CP100" i="20"/>
  <c r="CO100" i="20"/>
  <c r="CN100" i="20"/>
  <c r="CM100" i="20"/>
  <c r="CL100" i="20"/>
  <c r="CK100" i="20"/>
  <c r="CJ100" i="20"/>
  <c r="CI100" i="20"/>
  <c r="CH100" i="20"/>
  <c r="CG100" i="20"/>
  <c r="CF100" i="20"/>
  <c r="CE100" i="20"/>
  <c r="CD100" i="20"/>
  <c r="CC100" i="20"/>
  <c r="CB100" i="20"/>
  <c r="CA100" i="20"/>
  <c r="BY100" i="20"/>
  <c r="BX100" i="20"/>
  <c r="BW100" i="20"/>
  <c r="BU100" i="20"/>
  <c r="BT100" i="20"/>
  <c r="BS100" i="20"/>
  <c r="BR100" i="20"/>
  <c r="DD99" i="20"/>
  <c r="DC99" i="20"/>
  <c r="CZ99" i="20"/>
  <c r="CY99" i="20"/>
  <c r="CX99" i="20"/>
  <c r="CV99" i="20"/>
  <c r="CU99" i="20"/>
  <c r="CS99" i="20"/>
  <c r="CQ99" i="20"/>
  <c r="CP99" i="20"/>
  <c r="CO99" i="20"/>
  <c r="CN99" i="20"/>
  <c r="CL99" i="20"/>
  <c r="CK99" i="20"/>
  <c r="CG99" i="20"/>
  <c r="CF99" i="20"/>
  <c r="CE99" i="20"/>
  <c r="CD99" i="20"/>
  <c r="CC99" i="20"/>
  <c r="CB99" i="20"/>
  <c r="CA99" i="20"/>
  <c r="BY99" i="20"/>
  <c r="BX99" i="20"/>
  <c r="BU99" i="20"/>
  <c r="BT99" i="20"/>
  <c r="BR99" i="20"/>
  <c r="DD98" i="20"/>
  <c r="DC98" i="20"/>
  <c r="DB98" i="20"/>
  <c r="CZ98" i="20"/>
  <c r="CY98" i="20"/>
  <c r="CX98" i="20"/>
  <c r="CV98" i="20"/>
  <c r="CU98" i="20"/>
  <c r="CS98" i="20"/>
  <c r="CQ98" i="20"/>
  <c r="CP98" i="20"/>
  <c r="CO98" i="20"/>
  <c r="CN98" i="20"/>
  <c r="CM98" i="20"/>
  <c r="CL98" i="20"/>
  <c r="CK98" i="20"/>
  <c r="CJ98" i="20"/>
  <c r="CI98" i="20"/>
  <c r="CH98" i="20"/>
  <c r="CG98" i="20"/>
  <c r="CF98" i="20"/>
  <c r="CE98" i="20"/>
  <c r="CD98" i="20"/>
  <c r="CC98" i="20"/>
  <c r="CB98" i="20"/>
  <c r="CA98" i="20"/>
  <c r="BY98" i="20"/>
  <c r="BX98" i="20"/>
  <c r="BW98" i="20"/>
  <c r="BU98" i="20"/>
  <c r="BT98" i="20"/>
  <c r="BS98" i="20"/>
  <c r="BR98" i="20"/>
  <c r="DD97" i="20"/>
  <c r="DC97" i="20"/>
  <c r="DB97" i="20"/>
  <c r="CZ97" i="20"/>
  <c r="CY97" i="20"/>
  <c r="CX97" i="20"/>
  <c r="CV97" i="20"/>
  <c r="CU97" i="20"/>
  <c r="CT97" i="20"/>
  <c r="CS97" i="20"/>
  <c r="CQ97" i="20"/>
  <c r="CP97" i="20"/>
  <c r="CO97" i="20"/>
  <c r="CN97" i="20"/>
  <c r="CM97" i="20"/>
  <c r="CL97" i="20"/>
  <c r="CK97" i="20"/>
  <c r="CJ97" i="20"/>
  <c r="CI97" i="20"/>
  <c r="CH97" i="20"/>
  <c r="CG97" i="20"/>
  <c r="CF97" i="20"/>
  <c r="CE97" i="20"/>
  <c r="CD97" i="20"/>
  <c r="CC97" i="20"/>
  <c r="CB97" i="20"/>
  <c r="CA97" i="20"/>
  <c r="BY97" i="20"/>
  <c r="BX97" i="20"/>
  <c r="BW97" i="20"/>
  <c r="BU97" i="20"/>
  <c r="BT97" i="20"/>
  <c r="BS97" i="20"/>
  <c r="BR97" i="20"/>
  <c r="DD96" i="20"/>
  <c r="DC96" i="20"/>
  <c r="DB96" i="20"/>
  <c r="CZ96" i="20"/>
  <c r="CY96" i="20"/>
  <c r="CX96" i="20"/>
  <c r="CV96" i="20"/>
  <c r="CU96" i="20"/>
  <c r="CT96" i="20"/>
  <c r="CS96" i="20"/>
  <c r="CQ96" i="20"/>
  <c r="CP96" i="20"/>
  <c r="CO96" i="20"/>
  <c r="CN96" i="20"/>
  <c r="CM96" i="20"/>
  <c r="CL96" i="20"/>
  <c r="CK96" i="20"/>
  <c r="CJ96" i="20"/>
  <c r="CI96" i="20"/>
  <c r="CH96" i="20"/>
  <c r="CG96" i="20"/>
  <c r="CF96" i="20"/>
  <c r="CE96" i="20"/>
  <c r="CD96" i="20"/>
  <c r="CC96" i="20"/>
  <c r="CB96" i="20"/>
  <c r="CA96" i="20"/>
  <c r="BZ96" i="20"/>
  <c r="BY96" i="20"/>
  <c r="BX96" i="20"/>
  <c r="BW96" i="20"/>
  <c r="BU96" i="20"/>
  <c r="BT96" i="20"/>
  <c r="BS96" i="20"/>
  <c r="BR96" i="20"/>
  <c r="DD95" i="20"/>
  <c r="DC95" i="20"/>
  <c r="DB95" i="20"/>
  <c r="DA95" i="20"/>
  <c r="CZ95" i="20"/>
  <c r="CY95" i="20"/>
  <c r="CX95" i="20"/>
  <c r="CW95" i="20"/>
  <c r="CV95" i="20"/>
  <c r="CU95" i="20"/>
  <c r="CT95" i="20"/>
  <c r="CS95" i="20"/>
  <c r="CQ95" i="20"/>
  <c r="CP95" i="20"/>
  <c r="CO95" i="20"/>
  <c r="CN95" i="20"/>
  <c r="CM95" i="20"/>
  <c r="CL95" i="20"/>
  <c r="CK95" i="20"/>
  <c r="CJ95" i="20"/>
  <c r="CI95" i="20"/>
  <c r="CH95" i="20"/>
  <c r="CG95" i="20"/>
  <c r="CF95" i="20"/>
  <c r="CE95" i="20"/>
  <c r="CD95" i="20"/>
  <c r="CC95" i="20"/>
  <c r="CB95" i="20"/>
  <c r="CA95" i="20"/>
  <c r="BZ95" i="20"/>
  <c r="BY95" i="20"/>
  <c r="BX95" i="20"/>
  <c r="BW95" i="20"/>
  <c r="BV95" i="20"/>
  <c r="BU95" i="20"/>
  <c r="BT95" i="20"/>
  <c r="BS95" i="20"/>
  <c r="BR95" i="20"/>
  <c r="DD93" i="20"/>
  <c r="DC93" i="20"/>
  <c r="DB93" i="20"/>
  <c r="DA93" i="20"/>
  <c r="CZ93" i="20"/>
  <c r="CY93" i="20"/>
  <c r="CX93" i="20"/>
  <c r="CV93" i="20"/>
  <c r="CU93" i="20"/>
  <c r="CT93" i="20"/>
  <c r="CS93" i="20"/>
  <c r="CQ93" i="20"/>
  <c r="CP93" i="20"/>
  <c r="CO93" i="20"/>
  <c r="CN93" i="20"/>
  <c r="CM93" i="20"/>
  <c r="CL93" i="20"/>
  <c r="CK93" i="20"/>
  <c r="CJ93" i="20"/>
  <c r="CI93" i="20"/>
  <c r="CH93" i="20"/>
  <c r="CG93" i="20"/>
  <c r="CF93" i="20"/>
  <c r="CE93" i="20"/>
  <c r="CD93" i="20"/>
  <c r="CC93" i="20"/>
  <c r="CB93" i="20"/>
  <c r="CA93" i="20"/>
  <c r="BZ93" i="20"/>
  <c r="BY93" i="20"/>
  <c r="BX93" i="20"/>
  <c r="BW93" i="20"/>
  <c r="BU93" i="20"/>
  <c r="BT93" i="20"/>
  <c r="BS93" i="20"/>
  <c r="BR93" i="20"/>
  <c r="BR91" i="20"/>
  <c r="DD89" i="20"/>
  <c r="DC89" i="20"/>
  <c r="CZ89" i="20"/>
  <c r="CY89" i="20"/>
  <c r="CV89" i="20"/>
  <c r="CS89" i="20"/>
  <c r="CQ89" i="20"/>
  <c r="CP89" i="20"/>
  <c r="CO89" i="20"/>
  <c r="CN89" i="20"/>
  <c r="CM89" i="20"/>
  <c r="CL89" i="20"/>
  <c r="CK89" i="20"/>
  <c r="CJ89" i="20"/>
  <c r="CI89" i="20"/>
  <c r="CH89" i="20"/>
  <c r="CG89" i="20"/>
  <c r="CF89" i="20"/>
  <c r="CE89" i="20"/>
  <c r="CD89" i="20"/>
  <c r="CC89" i="20"/>
  <c r="CB89" i="20"/>
  <c r="CA89" i="20"/>
  <c r="BY89" i="20"/>
  <c r="BX89" i="20"/>
  <c r="BW89" i="20"/>
  <c r="BU89" i="20"/>
  <c r="BT89" i="20"/>
  <c r="BS89" i="20"/>
  <c r="DD88" i="20"/>
  <c r="DC88" i="20"/>
  <c r="DB88" i="20"/>
  <c r="CZ88" i="20"/>
  <c r="CY88" i="20"/>
  <c r="CV88" i="20"/>
  <c r="CS88" i="20"/>
  <c r="CQ88" i="20"/>
  <c r="CP88" i="20"/>
  <c r="CO88" i="20"/>
  <c r="CN88" i="20"/>
  <c r="CM88" i="20"/>
  <c r="CL88" i="20"/>
  <c r="CK88" i="20"/>
  <c r="CJ88" i="20"/>
  <c r="CI88" i="20"/>
  <c r="CH88" i="20"/>
  <c r="CG88" i="20"/>
  <c r="CF88" i="20"/>
  <c r="CE88" i="20"/>
  <c r="CD88" i="20"/>
  <c r="CC88" i="20"/>
  <c r="CB88" i="20"/>
  <c r="CA88" i="20"/>
  <c r="BY88" i="20"/>
  <c r="BX88" i="20"/>
  <c r="BW88" i="20"/>
  <c r="BU88" i="20"/>
  <c r="BT88" i="20"/>
  <c r="BS88" i="20"/>
  <c r="BR88" i="20"/>
  <c r="DD84" i="20"/>
  <c r="DC84" i="20"/>
  <c r="DB84" i="20"/>
  <c r="CZ84" i="20"/>
  <c r="CY84" i="20"/>
  <c r="CX84" i="20"/>
  <c r="CV84" i="20"/>
  <c r="CU84" i="20"/>
  <c r="CT84" i="20"/>
  <c r="CS84" i="20"/>
  <c r="CQ84" i="20"/>
  <c r="CP84" i="20"/>
  <c r="CO84" i="20"/>
  <c r="CN84" i="20"/>
  <c r="CM84" i="20"/>
  <c r="CL84" i="20"/>
  <c r="CK84" i="20"/>
  <c r="CJ84" i="20"/>
  <c r="CI84" i="20"/>
  <c r="CH84" i="20"/>
  <c r="CG84" i="20"/>
  <c r="CF84" i="20"/>
  <c r="CE84" i="20"/>
  <c r="CD84" i="20"/>
  <c r="CC84" i="20"/>
  <c r="CB84" i="20"/>
  <c r="CA84" i="20"/>
  <c r="BY84" i="20"/>
  <c r="BX84" i="20"/>
  <c r="BW84" i="20"/>
  <c r="BU84" i="20"/>
  <c r="BT84" i="20"/>
  <c r="BS84" i="20"/>
  <c r="BR84" i="20"/>
  <c r="DD83" i="20"/>
  <c r="DC83" i="20"/>
  <c r="DB83" i="20"/>
  <c r="CZ83" i="20"/>
  <c r="CY83" i="20"/>
  <c r="CX83" i="20"/>
  <c r="CV83" i="20"/>
  <c r="CU83" i="20"/>
  <c r="CT83" i="20"/>
  <c r="CS83" i="20"/>
  <c r="CQ83" i="20"/>
  <c r="CP83" i="20"/>
  <c r="CO83" i="20"/>
  <c r="CN83" i="20"/>
  <c r="CM83" i="20"/>
  <c r="CL83" i="20"/>
  <c r="CK83" i="20"/>
  <c r="CJ83" i="20"/>
  <c r="CI83" i="20"/>
  <c r="CH83" i="20"/>
  <c r="CG83" i="20"/>
  <c r="CF83" i="20"/>
  <c r="CE83" i="20"/>
  <c r="CD83" i="20"/>
  <c r="CC83" i="20"/>
  <c r="CB83" i="20"/>
  <c r="CA83" i="20"/>
  <c r="BY83" i="20"/>
  <c r="BX83" i="20"/>
  <c r="BW83" i="20"/>
  <c r="BU83" i="20"/>
  <c r="BT83" i="20"/>
  <c r="BS83" i="20"/>
  <c r="BR83" i="20"/>
  <c r="DD82" i="20"/>
  <c r="DC82" i="20"/>
  <c r="DB82" i="20"/>
  <c r="CZ82" i="20"/>
  <c r="CY82" i="20"/>
  <c r="CX82" i="20"/>
  <c r="CV82" i="20"/>
  <c r="CU82" i="20"/>
  <c r="CT82" i="20"/>
  <c r="CS82" i="20"/>
  <c r="CQ82" i="20"/>
  <c r="CP82" i="20"/>
  <c r="CO82" i="20"/>
  <c r="CN82" i="20"/>
  <c r="CL82" i="20"/>
  <c r="CK82" i="20"/>
  <c r="CJ82" i="20"/>
  <c r="CH82" i="20"/>
  <c r="CG82" i="20"/>
  <c r="CF82" i="20"/>
  <c r="CE82" i="20"/>
  <c r="CD82" i="20"/>
  <c r="CC82" i="20"/>
  <c r="CB82" i="20"/>
  <c r="CA82" i="20"/>
  <c r="BY82" i="20"/>
  <c r="BX82" i="20"/>
  <c r="BW82" i="20"/>
  <c r="BU82" i="20"/>
  <c r="BT82" i="20"/>
  <c r="BS82" i="20"/>
  <c r="BR82" i="20"/>
  <c r="DD81" i="20"/>
  <c r="DC81" i="20"/>
  <c r="DB81" i="20"/>
  <c r="CZ81" i="20"/>
  <c r="CY81" i="20"/>
  <c r="CX81" i="20"/>
  <c r="CV81" i="20"/>
  <c r="CU81" i="20"/>
  <c r="CT81" i="20"/>
  <c r="CS81" i="20"/>
  <c r="CQ81" i="20"/>
  <c r="CP81" i="20"/>
  <c r="CO81" i="20"/>
  <c r="CN81" i="20"/>
  <c r="CM81" i="20"/>
  <c r="CL81" i="20"/>
  <c r="CK81" i="20"/>
  <c r="CJ81" i="20"/>
  <c r="CI81" i="20"/>
  <c r="CH81" i="20"/>
  <c r="CG81" i="20"/>
  <c r="CF81" i="20"/>
  <c r="CE81" i="20"/>
  <c r="CD81" i="20"/>
  <c r="CC81" i="20"/>
  <c r="CB81" i="20"/>
  <c r="CA81" i="20"/>
  <c r="BY81" i="20"/>
  <c r="BX81" i="20"/>
  <c r="BW81" i="20"/>
  <c r="BU81" i="20"/>
  <c r="BT81" i="20"/>
  <c r="BS81" i="20"/>
  <c r="BR81" i="20"/>
  <c r="DD80" i="20"/>
  <c r="DC80" i="20"/>
  <c r="DB80" i="20"/>
  <c r="DA80" i="20"/>
  <c r="CZ80" i="20"/>
  <c r="CY80" i="20"/>
  <c r="CX80" i="20"/>
  <c r="CW80" i="20"/>
  <c r="CV80" i="20"/>
  <c r="CU80" i="20"/>
  <c r="CT80" i="20"/>
  <c r="CS80" i="20"/>
  <c r="CQ80" i="20"/>
  <c r="CP80" i="20"/>
  <c r="CO80" i="20"/>
  <c r="CN80" i="20"/>
  <c r="CM80" i="20"/>
  <c r="CL80" i="20"/>
  <c r="CK80" i="20"/>
  <c r="CJ80" i="20"/>
  <c r="CI80" i="20"/>
  <c r="CH80" i="20"/>
  <c r="CG80" i="20"/>
  <c r="CF80" i="20"/>
  <c r="CE80" i="20"/>
  <c r="CD80" i="20"/>
  <c r="CC80" i="20"/>
  <c r="CB80" i="20"/>
  <c r="CA80" i="20"/>
  <c r="BZ80" i="20"/>
  <c r="BY80" i="20"/>
  <c r="BX80" i="20"/>
  <c r="BW80" i="20"/>
  <c r="BV80" i="20"/>
  <c r="BU80" i="20"/>
  <c r="BT80" i="20"/>
  <c r="BS80" i="20"/>
  <c r="BR80" i="20"/>
  <c r="CQ77" i="20"/>
  <c r="CP77" i="20"/>
  <c r="CO77" i="20"/>
  <c r="CN77" i="20"/>
  <c r="CM77" i="20"/>
  <c r="CL77" i="20"/>
  <c r="CK77" i="20"/>
  <c r="CJ77" i="20"/>
  <c r="CI77" i="20"/>
  <c r="CH77" i="20"/>
  <c r="CG77" i="20"/>
  <c r="CF77" i="20"/>
  <c r="CE77" i="20"/>
  <c r="CD77" i="20"/>
  <c r="CC77" i="20"/>
  <c r="CB77" i="20"/>
  <c r="CA77" i="20"/>
  <c r="BY77" i="20"/>
  <c r="BX77" i="20"/>
  <c r="BW77" i="20"/>
  <c r="BV77" i="20"/>
  <c r="BU77" i="20"/>
  <c r="BT77" i="20"/>
  <c r="BS77" i="20"/>
  <c r="BR77" i="20"/>
  <c r="CQ76" i="20"/>
  <c r="CP76" i="20"/>
  <c r="CO76" i="20"/>
  <c r="CN76" i="20"/>
  <c r="CM76" i="20"/>
  <c r="CL76" i="20"/>
  <c r="CK76" i="20"/>
  <c r="CJ76" i="20"/>
  <c r="CI76" i="20"/>
  <c r="CH76" i="20"/>
  <c r="CG76" i="20"/>
  <c r="CF76" i="20"/>
  <c r="CE76" i="20"/>
  <c r="CD76" i="20"/>
  <c r="CC76" i="20"/>
  <c r="CB76" i="20"/>
  <c r="CA76" i="20"/>
  <c r="BY76" i="20"/>
  <c r="BX76" i="20"/>
  <c r="BW76" i="20"/>
  <c r="BV76" i="20"/>
  <c r="BU76" i="20"/>
  <c r="BT76" i="20"/>
  <c r="BS76" i="20"/>
  <c r="BR76" i="20"/>
  <c r="CQ74" i="20"/>
  <c r="CP74" i="20"/>
  <c r="CO74" i="20"/>
  <c r="CN74" i="20"/>
  <c r="CM74" i="20"/>
  <c r="CL74" i="20"/>
  <c r="CK74" i="20"/>
  <c r="CJ74" i="20"/>
  <c r="CI74" i="20"/>
  <c r="CH74" i="20"/>
  <c r="CG74" i="20"/>
  <c r="CF74" i="20"/>
  <c r="CE74" i="20"/>
  <c r="CD74" i="20"/>
  <c r="CC74" i="20"/>
  <c r="CB74" i="20"/>
  <c r="CA74" i="20"/>
  <c r="BZ74" i="20"/>
  <c r="BY74" i="20"/>
  <c r="BX74" i="20"/>
  <c r="BW74" i="20"/>
  <c r="BV74" i="20"/>
  <c r="BU74" i="20"/>
  <c r="BT74" i="20"/>
  <c r="BS74" i="20"/>
  <c r="BR74" i="20"/>
  <c r="DD73" i="20"/>
  <c r="DC73" i="20"/>
  <c r="DB73" i="20"/>
  <c r="CZ73" i="20"/>
  <c r="CY73" i="20"/>
  <c r="CX73" i="20"/>
  <c r="CV73" i="20"/>
  <c r="CU73" i="20"/>
  <c r="CT73" i="20"/>
  <c r="CS73" i="20"/>
  <c r="CQ73" i="20"/>
  <c r="CP73" i="20"/>
  <c r="CO73" i="20"/>
  <c r="CN73" i="20"/>
  <c r="CM73" i="20"/>
  <c r="CL73" i="20"/>
  <c r="CK73" i="20"/>
  <c r="CJ73" i="20"/>
  <c r="CI73" i="20"/>
  <c r="CH73" i="20"/>
  <c r="CG73" i="20"/>
  <c r="CF73" i="20"/>
  <c r="CE73" i="20"/>
  <c r="CD73" i="20"/>
  <c r="CC73" i="20"/>
  <c r="CB73" i="20"/>
  <c r="CA73" i="20"/>
  <c r="BY73" i="20"/>
  <c r="BX73" i="20"/>
  <c r="BW73" i="20"/>
  <c r="BU73" i="20"/>
  <c r="BT73" i="20"/>
  <c r="BS73" i="20"/>
  <c r="BR73" i="20"/>
  <c r="DD72" i="20"/>
  <c r="DC72" i="20"/>
  <c r="DB72" i="20"/>
  <c r="DA72" i="20"/>
  <c r="CZ72" i="20"/>
  <c r="CY72" i="20"/>
  <c r="CX72" i="20"/>
  <c r="CW72" i="20"/>
  <c r="CV72" i="20"/>
  <c r="CU72" i="20"/>
  <c r="CT72" i="20"/>
  <c r="CS72" i="20"/>
  <c r="CQ72" i="20"/>
  <c r="CP72" i="20"/>
  <c r="CO72" i="20"/>
  <c r="CN72" i="20"/>
  <c r="CM72" i="20"/>
  <c r="CL72" i="20"/>
  <c r="CK72" i="20"/>
  <c r="CJ72" i="20"/>
  <c r="CI72" i="20"/>
  <c r="CH72" i="20"/>
  <c r="CG72" i="20"/>
  <c r="CF72" i="20"/>
  <c r="CE72" i="20"/>
  <c r="CD72" i="20"/>
  <c r="CC72" i="20"/>
  <c r="CB72" i="20"/>
  <c r="CA72" i="20"/>
  <c r="BY72" i="20"/>
  <c r="BX72" i="20"/>
  <c r="BW72" i="20"/>
  <c r="BV72" i="20"/>
  <c r="BU72" i="20"/>
  <c r="BT72" i="20"/>
  <c r="BS72" i="20"/>
  <c r="BR72" i="20"/>
  <c r="DD71" i="20"/>
  <c r="DC71" i="20"/>
  <c r="DB71" i="20"/>
  <c r="DA71" i="20"/>
  <c r="CZ71" i="20"/>
  <c r="CY71" i="20"/>
  <c r="CX71" i="20"/>
  <c r="CW71" i="20"/>
  <c r="CV71" i="20"/>
  <c r="CU71" i="20"/>
  <c r="CT71" i="20"/>
  <c r="CS71" i="20"/>
  <c r="CQ71" i="20"/>
  <c r="CP71" i="20"/>
  <c r="CO71" i="20"/>
  <c r="CN71" i="20"/>
  <c r="CM71" i="20"/>
  <c r="CL71" i="20"/>
  <c r="CK71" i="20"/>
  <c r="CJ71" i="20"/>
  <c r="CI71" i="20"/>
  <c r="CH71" i="20"/>
  <c r="CG71" i="20"/>
  <c r="CF71" i="20"/>
  <c r="CE71" i="20"/>
  <c r="CD71" i="20"/>
  <c r="CC71" i="20"/>
  <c r="CB71" i="20"/>
  <c r="CA71" i="20"/>
  <c r="BZ71" i="20"/>
  <c r="BY71" i="20"/>
  <c r="BX71" i="20"/>
  <c r="BW71" i="20"/>
  <c r="BV71" i="20"/>
  <c r="BU71" i="20"/>
  <c r="BT71" i="20"/>
  <c r="BS71" i="20"/>
  <c r="BR71" i="20"/>
  <c r="DD70" i="20"/>
  <c r="DC70" i="20"/>
  <c r="DB70" i="20"/>
  <c r="DA70" i="20"/>
  <c r="CZ70" i="20"/>
  <c r="CY70" i="20"/>
  <c r="CX70" i="20"/>
  <c r="CW70" i="20"/>
  <c r="CV70" i="20"/>
  <c r="CU70" i="20"/>
  <c r="CT70" i="20"/>
  <c r="CS70" i="20"/>
  <c r="CQ70" i="20"/>
  <c r="CP70" i="20"/>
  <c r="CO70" i="20"/>
  <c r="CN70" i="20"/>
  <c r="CM70" i="20"/>
  <c r="CL70" i="20"/>
  <c r="CK70" i="20"/>
  <c r="CJ70" i="20"/>
  <c r="CI70" i="20"/>
  <c r="CH70" i="20"/>
  <c r="CG70" i="20"/>
  <c r="CF70" i="20"/>
  <c r="CE70" i="20"/>
  <c r="CD70" i="20"/>
  <c r="CC70" i="20"/>
  <c r="CB70" i="20"/>
  <c r="CA70" i="20"/>
  <c r="BZ70" i="20"/>
  <c r="BY70" i="20"/>
  <c r="BX70" i="20"/>
  <c r="BW70" i="20"/>
  <c r="BV70" i="20"/>
  <c r="BU70" i="20"/>
  <c r="BT70" i="20"/>
  <c r="BS70" i="20"/>
  <c r="BR70" i="20"/>
  <c r="DD69" i="20"/>
  <c r="DC69" i="20"/>
  <c r="DB69" i="20"/>
  <c r="DA69" i="20"/>
  <c r="CZ69" i="20"/>
  <c r="CY69" i="20"/>
  <c r="CX69" i="20"/>
  <c r="CW69" i="20"/>
  <c r="CV69" i="20"/>
  <c r="CU69" i="20"/>
  <c r="CT69" i="20"/>
  <c r="CS69" i="20"/>
  <c r="CQ69" i="20"/>
  <c r="CP69" i="20"/>
  <c r="CO69" i="20"/>
  <c r="CN69" i="20"/>
  <c r="CM69" i="20"/>
  <c r="CL69" i="20"/>
  <c r="CK69" i="20"/>
  <c r="CJ69" i="20"/>
  <c r="CI69" i="20"/>
  <c r="CH69" i="20"/>
  <c r="CG69" i="20"/>
  <c r="CF69" i="20"/>
  <c r="CE69" i="20"/>
  <c r="CD69" i="20"/>
  <c r="CC69" i="20"/>
  <c r="CB69" i="20"/>
  <c r="CA69" i="20"/>
  <c r="BZ69" i="20"/>
  <c r="BY69" i="20"/>
  <c r="BX69" i="20"/>
  <c r="BW69" i="20"/>
  <c r="BV69" i="20"/>
  <c r="BU69" i="20"/>
  <c r="BT69" i="20"/>
  <c r="BS69" i="20"/>
  <c r="BR69" i="20"/>
  <c r="DD67" i="20"/>
  <c r="DC67" i="20"/>
  <c r="DB67" i="20"/>
  <c r="CZ67" i="20"/>
  <c r="CY67" i="20"/>
  <c r="CX67" i="20"/>
  <c r="CV67" i="20"/>
  <c r="CU67" i="20"/>
  <c r="CT67" i="20"/>
  <c r="CS67" i="20"/>
  <c r="CQ67" i="20"/>
  <c r="CP67" i="20"/>
  <c r="CO67" i="20"/>
  <c r="CN67" i="20"/>
  <c r="CM67" i="20"/>
  <c r="CL67" i="20"/>
  <c r="CK67" i="20"/>
  <c r="CJ67" i="20"/>
  <c r="CI67" i="20"/>
  <c r="CH67" i="20"/>
  <c r="CG67" i="20"/>
  <c r="CF67" i="20"/>
  <c r="CE67" i="20"/>
  <c r="CD67" i="20"/>
  <c r="CC67" i="20"/>
  <c r="CB67" i="20"/>
  <c r="CA67" i="20"/>
  <c r="BY67" i="20"/>
  <c r="BX67" i="20"/>
  <c r="BW67" i="20"/>
  <c r="BU67" i="20"/>
  <c r="BT67" i="20"/>
  <c r="BS67" i="20"/>
  <c r="BR67" i="20"/>
  <c r="DD66" i="20"/>
  <c r="DC66" i="20"/>
  <c r="DB66" i="20"/>
  <c r="CZ66" i="20"/>
  <c r="CY66" i="20"/>
  <c r="CX66" i="20"/>
  <c r="CV66" i="20"/>
  <c r="CU66" i="20"/>
  <c r="CT66" i="20"/>
  <c r="CS66" i="20"/>
  <c r="CQ66" i="20"/>
  <c r="CP66" i="20"/>
  <c r="CO66" i="20"/>
  <c r="CN66" i="20"/>
  <c r="CM66" i="20"/>
  <c r="CL66" i="20"/>
  <c r="CK66" i="20"/>
  <c r="CJ66" i="20"/>
  <c r="CI66" i="20"/>
  <c r="CH66" i="20"/>
  <c r="CG66" i="20"/>
  <c r="CF66" i="20"/>
  <c r="CE66" i="20"/>
  <c r="CD66" i="20"/>
  <c r="CC66" i="20"/>
  <c r="CB66" i="20"/>
  <c r="CA66" i="20"/>
  <c r="BY66" i="20"/>
  <c r="BX66" i="20"/>
  <c r="BW66" i="20"/>
  <c r="BU66" i="20"/>
  <c r="BT66" i="20"/>
  <c r="BS66" i="20"/>
  <c r="BR66" i="20"/>
  <c r="DD65" i="20"/>
  <c r="DC65" i="20"/>
  <c r="DB65" i="20"/>
  <c r="DA65" i="20"/>
  <c r="CZ65" i="20"/>
  <c r="CY65" i="20"/>
  <c r="CX65" i="20"/>
  <c r="CW65" i="20"/>
  <c r="CV65" i="20"/>
  <c r="CU65" i="20"/>
  <c r="CT65" i="20"/>
  <c r="CS65" i="20"/>
  <c r="CQ65" i="20"/>
  <c r="CP65" i="20"/>
  <c r="CO65" i="20"/>
  <c r="CN65" i="20"/>
  <c r="CM65" i="20"/>
  <c r="CL65" i="20"/>
  <c r="CK65" i="20"/>
  <c r="CJ65" i="20"/>
  <c r="CI65" i="20"/>
  <c r="CH65" i="20"/>
  <c r="CG65" i="20"/>
  <c r="CF65" i="20"/>
  <c r="CE65" i="20"/>
  <c r="CD65" i="20"/>
  <c r="CC65" i="20"/>
  <c r="CB65" i="20"/>
  <c r="CA65" i="20"/>
  <c r="BZ65" i="20"/>
  <c r="BY65" i="20"/>
  <c r="BX65" i="20"/>
  <c r="BW65" i="20"/>
  <c r="BV65" i="20"/>
  <c r="BU65" i="20"/>
  <c r="BT65" i="20"/>
  <c r="BS65" i="20"/>
  <c r="BR65" i="20"/>
  <c r="DD64" i="20"/>
  <c r="DC64" i="20"/>
  <c r="DB64" i="20"/>
  <c r="DA64" i="20"/>
  <c r="CZ64" i="20"/>
  <c r="CY64" i="20"/>
  <c r="CX64" i="20"/>
  <c r="CW64" i="20"/>
  <c r="CV64" i="20"/>
  <c r="CU64" i="20"/>
  <c r="CT64" i="20"/>
  <c r="CS64" i="20"/>
  <c r="CQ64" i="20"/>
  <c r="CP64" i="20"/>
  <c r="CO64" i="20"/>
  <c r="CN64" i="20"/>
  <c r="CM64" i="20"/>
  <c r="CL64" i="20"/>
  <c r="CK64" i="20"/>
  <c r="CJ64" i="20"/>
  <c r="CI64" i="20"/>
  <c r="CH64" i="20"/>
  <c r="CG64" i="20"/>
  <c r="CF64" i="20"/>
  <c r="CE64" i="20"/>
  <c r="CD64" i="20"/>
  <c r="CC64" i="20"/>
  <c r="CB64" i="20"/>
  <c r="CA64" i="20"/>
  <c r="BZ64" i="20"/>
  <c r="BY64" i="20"/>
  <c r="BX64" i="20"/>
  <c r="BW64" i="20"/>
  <c r="BV64" i="20"/>
  <c r="BU64" i="20"/>
  <c r="BT64" i="20"/>
  <c r="BS64" i="20"/>
  <c r="BR64" i="20"/>
  <c r="DD62" i="20"/>
  <c r="DC62" i="20"/>
  <c r="DB62" i="20"/>
  <c r="CZ62" i="20"/>
  <c r="CY62" i="20"/>
  <c r="CX62" i="20"/>
  <c r="CW62" i="20"/>
  <c r="CV62" i="20"/>
  <c r="CU62" i="20"/>
  <c r="CT62" i="20"/>
  <c r="CS62" i="20"/>
  <c r="CQ62" i="20"/>
  <c r="CP62" i="20"/>
  <c r="CO62" i="20"/>
  <c r="CN62" i="20"/>
  <c r="CM62" i="20"/>
  <c r="CL62" i="20"/>
  <c r="CK62" i="20"/>
  <c r="CJ62" i="20"/>
  <c r="CI62" i="20"/>
  <c r="CH62" i="20"/>
  <c r="CG62" i="20"/>
  <c r="CF62" i="20"/>
  <c r="CE62" i="20"/>
  <c r="CD62" i="20"/>
  <c r="CC62" i="20"/>
  <c r="CB62" i="20"/>
  <c r="CA62" i="20"/>
  <c r="BY62" i="20"/>
  <c r="BX62" i="20"/>
  <c r="BW62" i="20"/>
  <c r="BV62" i="20"/>
  <c r="BU62" i="20"/>
  <c r="BT62" i="20"/>
  <c r="BS62" i="20"/>
  <c r="BR62" i="20"/>
  <c r="DD61" i="20"/>
  <c r="DC61" i="20"/>
  <c r="DB61" i="20"/>
  <c r="DA61" i="20"/>
  <c r="CZ61" i="20"/>
  <c r="CY61" i="20"/>
  <c r="CX61" i="20"/>
  <c r="CW61" i="20"/>
  <c r="CV61" i="20"/>
  <c r="CU61" i="20"/>
  <c r="CT61" i="20"/>
  <c r="CS61" i="20"/>
  <c r="CQ61" i="20"/>
  <c r="CP61" i="20"/>
  <c r="CO61" i="20"/>
  <c r="CN61" i="20"/>
  <c r="CM61" i="20"/>
  <c r="CL61" i="20"/>
  <c r="CK61" i="20"/>
  <c r="CJ61" i="20"/>
  <c r="CI61" i="20"/>
  <c r="CH61" i="20"/>
  <c r="CG61" i="20"/>
  <c r="CF61" i="20"/>
  <c r="CE61" i="20"/>
  <c r="CD61" i="20"/>
  <c r="CC61" i="20"/>
  <c r="CB61" i="20"/>
  <c r="CA61" i="20"/>
  <c r="BZ61" i="20"/>
  <c r="BY61" i="20"/>
  <c r="BX61" i="20"/>
  <c r="BW61" i="20"/>
  <c r="BV61" i="20"/>
  <c r="BU61" i="20"/>
  <c r="BT61" i="20"/>
  <c r="BS61" i="20"/>
  <c r="BR61" i="20"/>
  <c r="DD60" i="20"/>
  <c r="DC60" i="20"/>
  <c r="DB60" i="20"/>
  <c r="DA60" i="20"/>
  <c r="CZ60" i="20"/>
  <c r="CY60" i="20"/>
  <c r="CX60" i="20"/>
  <c r="CW60" i="20"/>
  <c r="CV60" i="20"/>
  <c r="CU60" i="20"/>
  <c r="CT60" i="20"/>
  <c r="CS60" i="20"/>
  <c r="CQ60" i="20"/>
  <c r="CP60" i="20"/>
  <c r="CO60" i="20"/>
  <c r="CN60" i="20"/>
  <c r="CM60" i="20"/>
  <c r="CL60" i="20"/>
  <c r="CK60" i="20"/>
  <c r="CJ60" i="20"/>
  <c r="CI60" i="20"/>
  <c r="CH60" i="20"/>
  <c r="CG60" i="20"/>
  <c r="CF60" i="20"/>
  <c r="CE60" i="20"/>
  <c r="CD60" i="20"/>
  <c r="CC60" i="20"/>
  <c r="CB60" i="20"/>
  <c r="CA60" i="20"/>
  <c r="BZ60" i="20"/>
  <c r="BY60" i="20"/>
  <c r="BX60" i="20"/>
  <c r="BW60" i="20"/>
  <c r="BV60" i="20"/>
  <c r="BU60" i="20"/>
  <c r="BT60" i="20"/>
  <c r="BS60" i="20"/>
  <c r="BR60" i="20"/>
  <c r="DD59" i="20"/>
  <c r="DC59" i="20"/>
  <c r="DB59" i="20"/>
  <c r="DA59" i="20"/>
  <c r="CZ59" i="20"/>
  <c r="CY59" i="20"/>
  <c r="CX59" i="20"/>
  <c r="CW59" i="20"/>
  <c r="CV59" i="20"/>
  <c r="CU59" i="20"/>
  <c r="CT59" i="20"/>
  <c r="CS59" i="20"/>
  <c r="CQ59" i="20"/>
  <c r="CP59" i="20"/>
  <c r="CO59" i="20"/>
  <c r="CN59" i="20"/>
  <c r="CM59" i="20"/>
  <c r="CL59" i="20"/>
  <c r="CK59" i="20"/>
  <c r="CJ59" i="20"/>
  <c r="CI59" i="20"/>
  <c r="CH59" i="20"/>
  <c r="CG59" i="20"/>
  <c r="CF59" i="20"/>
  <c r="CE59" i="20"/>
  <c r="CD59" i="20"/>
  <c r="CC59" i="20"/>
  <c r="CB59" i="20"/>
  <c r="CA59" i="20"/>
  <c r="BZ59" i="20"/>
  <c r="BY59" i="20"/>
  <c r="BX59" i="20"/>
  <c r="BW59" i="20"/>
  <c r="BV59" i="20"/>
  <c r="BU59" i="20"/>
  <c r="BT59" i="20"/>
  <c r="BS59" i="20"/>
  <c r="BR59" i="20"/>
  <c r="DD57" i="20"/>
  <c r="DC57" i="20"/>
  <c r="DB57" i="20"/>
  <c r="DA57" i="20"/>
  <c r="CZ57" i="20"/>
  <c r="CY57" i="20"/>
  <c r="CX57" i="20"/>
  <c r="CW57" i="20"/>
  <c r="CV57" i="20"/>
  <c r="CU57" i="20"/>
  <c r="CT57" i="20"/>
  <c r="CS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DD56" i="20"/>
  <c r="DC56" i="20"/>
  <c r="DB56" i="20"/>
  <c r="DA56" i="20"/>
  <c r="CZ56" i="20"/>
  <c r="CY56" i="20"/>
  <c r="CX56" i="20"/>
  <c r="CW56" i="20"/>
  <c r="CV56" i="20"/>
  <c r="CU56" i="20"/>
  <c r="CT56" i="20"/>
  <c r="CS56" i="20"/>
  <c r="CQ56" i="20"/>
  <c r="CP56" i="20"/>
  <c r="CO56" i="20"/>
  <c r="CN56" i="20"/>
  <c r="CM56" i="20"/>
  <c r="CL56" i="20"/>
  <c r="CK56" i="20"/>
  <c r="CJ56" i="20"/>
  <c r="CI56" i="20"/>
  <c r="CH56" i="20"/>
  <c r="CG56" i="20"/>
  <c r="CF56" i="20"/>
  <c r="CE56" i="20"/>
  <c r="CD56" i="20"/>
  <c r="CC56" i="20"/>
  <c r="CB56" i="20"/>
  <c r="CA56" i="20"/>
  <c r="BZ56" i="20"/>
  <c r="BY56" i="20"/>
  <c r="BX56" i="20"/>
  <c r="BW56" i="20"/>
  <c r="BV56" i="20"/>
  <c r="BU56" i="20"/>
  <c r="BT56" i="20"/>
  <c r="BS56" i="20"/>
  <c r="BR56" i="20"/>
  <c r="DD55" i="20"/>
  <c r="DC55" i="20"/>
  <c r="DB55" i="20"/>
  <c r="DA55" i="20"/>
  <c r="CZ55" i="20"/>
  <c r="CY55" i="20"/>
  <c r="CX55" i="20"/>
  <c r="CW55" i="20"/>
  <c r="CV55" i="20"/>
  <c r="CU55" i="20"/>
  <c r="CT55" i="20"/>
  <c r="CS55" i="20"/>
  <c r="CQ55" i="20"/>
  <c r="CP55" i="20"/>
  <c r="CO55" i="20"/>
  <c r="CN55" i="20"/>
  <c r="CM55" i="20"/>
  <c r="CL55" i="20"/>
  <c r="CK55" i="20"/>
  <c r="CJ55" i="20"/>
  <c r="CI55" i="20"/>
  <c r="CH55" i="20"/>
  <c r="CG55" i="20"/>
  <c r="CF55" i="20"/>
  <c r="CE55" i="20"/>
  <c r="CD55" i="20"/>
  <c r="CC55" i="20"/>
  <c r="CB55" i="20"/>
  <c r="CA55" i="20"/>
  <c r="BZ55" i="20"/>
  <c r="BY55" i="20"/>
  <c r="BX55" i="20"/>
  <c r="BW55" i="20"/>
  <c r="BV55" i="20"/>
  <c r="BU55" i="20"/>
  <c r="BT55" i="20"/>
  <c r="BS55" i="20"/>
  <c r="BR55" i="20"/>
  <c r="DD53" i="20"/>
  <c r="DC53" i="20"/>
  <c r="DB53" i="20"/>
  <c r="DA53" i="20"/>
  <c r="CZ53" i="20"/>
  <c r="CY53" i="20"/>
  <c r="CX53" i="20"/>
  <c r="CW53" i="20"/>
  <c r="CV53" i="20"/>
  <c r="CU53" i="20"/>
  <c r="CT53" i="20"/>
  <c r="CS53" i="20"/>
  <c r="CQ53" i="20"/>
  <c r="CP53" i="20"/>
  <c r="CO53" i="20"/>
  <c r="CN53" i="20"/>
  <c r="CM53" i="20"/>
  <c r="CL53" i="20"/>
  <c r="CK53" i="20"/>
  <c r="CJ53" i="20"/>
  <c r="CI53" i="20"/>
  <c r="CH53" i="20"/>
  <c r="CG53" i="20"/>
  <c r="CF53" i="20"/>
  <c r="CE53" i="20"/>
  <c r="CD53" i="20"/>
  <c r="CC53" i="20"/>
  <c r="CB53" i="20"/>
  <c r="CA53" i="20"/>
  <c r="BZ53" i="20"/>
  <c r="BY53" i="20"/>
  <c r="BX53" i="20"/>
  <c r="BW53" i="20"/>
  <c r="BV53" i="20"/>
  <c r="BU53" i="20"/>
  <c r="BT53" i="20"/>
  <c r="BS53" i="20"/>
  <c r="BR53" i="20"/>
  <c r="DD52" i="20"/>
  <c r="DC52" i="20"/>
  <c r="DB52" i="20"/>
  <c r="DA52" i="20"/>
  <c r="CZ52" i="20"/>
  <c r="CY52" i="20"/>
  <c r="CX52" i="20"/>
  <c r="CW52" i="20"/>
  <c r="CV52" i="20"/>
  <c r="CU52" i="20"/>
  <c r="CT52" i="20"/>
  <c r="CS52" i="20"/>
  <c r="CQ52" i="20"/>
  <c r="CP52" i="20"/>
  <c r="CO52" i="20"/>
  <c r="CN52" i="20"/>
  <c r="CM52" i="20"/>
  <c r="CL52" i="20"/>
  <c r="CK52" i="20"/>
  <c r="CJ52" i="20"/>
  <c r="CI52" i="20"/>
  <c r="CH52" i="20"/>
  <c r="CG52" i="20"/>
  <c r="CF52" i="20"/>
  <c r="CE52" i="20"/>
  <c r="CD52" i="20"/>
  <c r="CC52" i="20"/>
  <c r="CB52" i="20"/>
  <c r="CA52" i="20"/>
  <c r="BZ52" i="20"/>
  <c r="BY52" i="20"/>
  <c r="BX52" i="20"/>
  <c r="BW52" i="20"/>
  <c r="BV52" i="20"/>
  <c r="BU52" i="20"/>
  <c r="BT52" i="20"/>
  <c r="BS52" i="20"/>
  <c r="BR52" i="20"/>
  <c r="DD51" i="20"/>
  <c r="DC51" i="20"/>
  <c r="DB51" i="20"/>
  <c r="DA51" i="20"/>
  <c r="CZ51" i="20"/>
  <c r="CY51" i="20"/>
  <c r="CX51" i="20"/>
  <c r="CW51" i="20"/>
  <c r="CV51" i="20"/>
  <c r="CU51" i="20"/>
  <c r="CT51" i="20"/>
  <c r="CS51" i="20"/>
  <c r="CQ51" i="20"/>
  <c r="CP51" i="20"/>
  <c r="CO51" i="20"/>
  <c r="CN51" i="20"/>
  <c r="CM51" i="20"/>
  <c r="CL51" i="20"/>
  <c r="CK51" i="20"/>
  <c r="CJ51" i="20"/>
  <c r="CI51" i="20"/>
  <c r="CH51" i="20"/>
  <c r="CG51" i="20"/>
  <c r="CF51" i="20"/>
  <c r="CE51" i="20"/>
  <c r="CD51" i="20"/>
  <c r="CC51" i="20"/>
  <c r="CB51" i="20"/>
  <c r="CA51" i="20"/>
  <c r="BZ51" i="20"/>
  <c r="BY51" i="20"/>
  <c r="BX51" i="20"/>
  <c r="BW51" i="20"/>
  <c r="BV51" i="20"/>
  <c r="BU51" i="20"/>
  <c r="BT51" i="20"/>
  <c r="BS51" i="20"/>
  <c r="BR51" i="20"/>
  <c r="CQ49" i="20"/>
  <c r="CP49" i="20"/>
  <c r="CO49" i="20"/>
  <c r="CN49" i="20"/>
  <c r="CM49" i="20"/>
  <c r="CL49" i="20"/>
  <c r="CK49" i="20"/>
  <c r="CJ49" i="20"/>
  <c r="CI49" i="20"/>
  <c r="CH49" i="20"/>
  <c r="CG49" i="20"/>
  <c r="CF49" i="20"/>
  <c r="CE49" i="20"/>
  <c r="CD49" i="20"/>
  <c r="CC49" i="20"/>
  <c r="CB49" i="20"/>
  <c r="CA49" i="20"/>
  <c r="BZ49" i="20"/>
  <c r="BY49" i="20"/>
  <c r="BX49" i="20"/>
  <c r="BW49" i="20"/>
  <c r="BV49" i="20"/>
  <c r="BU49" i="20"/>
  <c r="BT49" i="20"/>
  <c r="BS49" i="20"/>
  <c r="BR49" i="20"/>
  <c r="CQ48" i="20"/>
  <c r="CP48" i="20"/>
  <c r="CO48" i="20"/>
  <c r="CN48" i="20"/>
  <c r="CM48" i="20"/>
  <c r="CL48" i="20"/>
  <c r="CK48" i="20"/>
  <c r="CJ48" i="20"/>
  <c r="CI48" i="20"/>
  <c r="CH48" i="20"/>
  <c r="CG48" i="20"/>
  <c r="CF48" i="20"/>
  <c r="CE48" i="20"/>
  <c r="CD48" i="20"/>
  <c r="CC48" i="20"/>
  <c r="CB48" i="20"/>
  <c r="CA48" i="20"/>
  <c r="BZ48" i="20"/>
  <c r="BY48" i="20"/>
  <c r="BX48" i="20"/>
  <c r="BW48" i="20"/>
  <c r="BV48" i="20"/>
  <c r="BU48" i="20"/>
  <c r="BT48" i="20"/>
  <c r="BS48" i="20"/>
  <c r="BR48" i="20"/>
  <c r="CQ47" i="20"/>
  <c r="CP47" i="20"/>
  <c r="CO47" i="20"/>
  <c r="CN47" i="20"/>
  <c r="CM47" i="20"/>
  <c r="CL47" i="20"/>
  <c r="CK47" i="20"/>
  <c r="CJ47" i="20"/>
  <c r="CI47" i="20"/>
  <c r="CH47" i="20"/>
  <c r="CG47" i="20"/>
  <c r="CF47" i="20"/>
  <c r="CE47" i="20"/>
  <c r="CD47" i="20"/>
  <c r="CC47" i="20"/>
  <c r="CB47" i="20"/>
  <c r="CA47" i="20"/>
  <c r="BZ47" i="20"/>
  <c r="BY47" i="20"/>
  <c r="BX47" i="20"/>
  <c r="BW47" i="20"/>
  <c r="BV47" i="20"/>
  <c r="BU47" i="20"/>
  <c r="BT47" i="20"/>
  <c r="BS47" i="20"/>
  <c r="BR47" i="20"/>
  <c r="CQ45" i="20"/>
  <c r="CP45" i="20"/>
  <c r="CO45" i="20"/>
  <c r="CN45" i="20"/>
  <c r="CM45" i="20"/>
  <c r="CL45" i="20"/>
  <c r="CK45" i="20"/>
  <c r="CJ45" i="20"/>
  <c r="CI45" i="20"/>
  <c r="CH45" i="20"/>
  <c r="CG45" i="20"/>
  <c r="CF45" i="20"/>
  <c r="CE45" i="20"/>
  <c r="CD45" i="20"/>
  <c r="CC45" i="20"/>
  <c r="CB45" i="20"/>
  <c r="CA45" i="20"/>
  <c r="BZ45" i="20"/>
  <c r="BY45" i="20"/>
  <c r="BX45" i="20"/>
  <c r="BW45" i="20"/>
  <c r="BV45" i="20"/>
  <c r="BU45" i="20"/>
  <c r="BT45" i="20"/>
  <c r="BS45" i="20"/>
  <c r="BR45" i="20"/>
  <c r="CQ44" i="20"/>
  <c r="CP44" i="20"/>
  <c r="CO44" i="20"/>
  <c r="CN44" i="20"/>
  <c r="CM44" i="20"/>
  <c r="CL44" i="20"/>
  <c r="CK44" i="20"/>
  <c r="CJ44" i="20"/>
  <c r="CI44" i="20"/>
  <c r="CH44" i="20"/>
  <c r="CG44" i="20"/>
  <c r="CF44" i="20"/>
  <c r="CE44" i="20"/>
  <c r="CD44" i="20"/>
  <c r="CC44" i="20"/>
  <c r="CB44" i="20"/>
  <c r="CA44" i="20"/>
  <c r="BZ44" i="20"/>
  <c r="BY44" i="20"/>
  <c r="BX44" i="20"/>
  <c r="BW44" i="20"/>
  <c r="BV44" i="20"/>
  <c r="BU44" i="20"/>
  <c r="BT44" i="20"/>
  <c r="BS44" i="20"/>
  <c r="BR44" i="20"/>
  <c r="DD42" i="20"/>
  <c r="DC42" i="20"/>
  <c r="DB42" i="20"/>
  <c r="DA42" i="20"/>
  <c r="CZ42" i="20"/>
  <c r="CY42" i="20"/>
  <c r="CX42" i="20"/>
  <c r="CW42" i="20"/>
  <c r="CV42" i="20"/>
  <c r="CU42" i="20"/>
  <c r="CT42" i="20"/>
  <c r="CS42" i="20"/>
  <c r="CQ42" i="20"/>
  <c r="CP42" i="20"/>
  <c r="CO42" i="20"/>
  <c r="CN42" i="20"/>
  <c r="CM42" i="20"/>
  <c r="CL42" i="20"/>
  <c r="CK42" i="20"/>
  <c r="CJ42" i="20"/>
  <c r="CI42" i="20"/>
  <c r="CH42" i="20"/>
  <c r="CG42" i="20"/>
  <c r="CF42" i="20"/>
  <c r="CE42" i="20"/>
  <c r="CD42" i="20"/>
  <c r="CC42" i="20"/>
  <c r="CB42" i="20"/>
  <c r="CA42" i="20"/>
  <c r="BZ42" i="20"/>
  <c r="BY42" i="20"/>
  <c r="BX42" i="20"/>
  <c r="BW42" i="20"/>
  <c r="BV42" i="20"/>
  <c r="BU42" i="20"/>
  <c r="BT42" i="20"/>
  <c r="BS42" i="20"/>
  <c r="BR42" i="20"/>
  <c r="DD41" i="20"/>
  <c r="DC41" i="20"/>
  <c r="DB41" i="20"/>
  <c r="DA41" i="20"/>
  <c r="CZ41" i="20"/>
  <c r="CY41" i="20"/>
  <c r="CX41" i="20"/>
  <c r="CW41" i="20"/>
  <c r="CV41" i="20"/>
  <c r="CU41" i="20"/>
  <c r="CT41" i="20"/>
  <c r="CS41" i="20"/>
  <c r="CQ41" i="20"/>
  <c r="CP41" i="20"/>
  <c r="CO41" i="20"/>
  <c r="CN41" i="20"/>
  <c r="CM41" i="20"/>
  <c r="CL41" i="20"/>
  <c r="CK41" i="20"/>
  <c r="CJ41" i="20"/>
  <c r="CI41" i="20"/>
  <c r="CH41" i="20"/>
  <c r="CG41" i="20"/>
  <c r="CF41" i="20"/>
  <c r="CE41" i="20"/>
  <c r="CD41" i="20"/>
  <c r="CC41" i="20"/>
  <c r="CB41" i="20"/>
  <c r="CA41" i="20"/>
  <c r="BZ41" i="20"/>
  <c r="BY41" i="20"/>
  <c r="BX41" i="20"/>
  <c r="BW41" i="20"/>
  <c r="BV41" i="20"/>
  <c r="BU41" i="20"/>
  <c r="BT41" i="20"/>
  <c r="BS41" i="20"/>
  <c r="BR41" i="20"/>
  <c r="DD39" i="20"/>
  <c r="DC39" i="20"/>
  <c r="DB39" i="20"/>
  <c r="DA39" i="20"/>
  <c r="CZ39" i="20"/>
  <c r="CY39" i="20"/>
  <c r="CX39" i="20"/>
  <c r="CW39" i="20"/>
  <c r="CV39" i="20"/>
  <c r="CU39" i="20"/>
  <c r="CT39" i="20"/>
  <c r="CS39" i="20"/>
  <c r="CQ39" i="20"/>
  <c r="CP39" i="20"/>
  <c r="CO39" i="20"/>
  <c r="CN39" i="20"/>
  <c r="CM39" i="20"/>
  <c r="CL39" i="20"/>
  <c r="CK39" i="20"/>
  <c r="CJ39" i="20"/>
  <c r="CI39" i="20"/>
  <c r="CH39" i="20"/>
  <c r="CG39" i="20"/>
  <c r="CF39" i="20"/>
  <c r="CE39" i="20"/>
  <c r="CD39" i="20"/>
  <c r="CC39" i="20"/>
  <c r="CB39" i="20"/>
  <c r="CA39" i="20"/>
  <c r="BZ39" i="20"/>
  <c r="BY39" i="20"/>
  <c r="BX39" i="20"/>
  <c r="BW39" i="20"/>
  <c r="BV39" i="20"/>
  <c r="BU39" i="20"/>
  <c r="BT39" i="20"/>
  <c r="BS39" i="20"/>
  <c r="BR39" i="20"/>
  <c r="DD38" i="20"/>
  <c r="DC38" i="20"/>
  <c r="DB38" i="20"/>
  <c r="DA38" i="20"/>
  <c r="CZ38" i="20"/>
  <c r="CY38" i="20"/>
  <c r="CX38" i="20"/>
  <c r="CW38" i="20"/>
  <c r="CV38" i="20"/>
  <c r="CU38" i="20"/>
  <c r="CT38" i="20"/>
  <c r="CS38" i="20"/>
  <c r="CQ38" i="20"/>
  <c r="CP38" i="20"/>
  <c r="CO38" i="20"/>
  <c r="CN38" i="20"/>
  <c r="CM38" i="20"/>
  <c r="CL38" i="20"/>
  <c r="CK38" i="20"/>
  <c r="CJ38" i="20"/>
  <c r="CI38" i="20"/>
  <c r="CH38" i="20"/>
  <c r="CG38" i="20"/>
  <c r="CF38" i="20"/>
  <c r="CE38" i="20"/>
  <c r="CD38" i="20"/>
  <c r="CC38" i="20"/>
  <c r="CB38" i="20"/>
  <c r="CA38" i="20"/>
  <c r="BZ38" i="20"/>
  <c r="BY38" i="20"/>
  <c r="BX38" i="20"/>
  <c r="BW38" i="20"/>
  <c r="BV38" i="20"/>
  <c r="BU38" i="20"/>
  <c r="BT38" i="20"/>
  <c r="BS38" i="20"/>
  <c r="BR38" i="20"/>
  <c r="DD37" i="20"/>
  <c r="DC37" i="20"/>
  <c r="DB37" i="20"/>
  <c r="DA37" i="20"/>
  <c r="CZ37" i="20"/>
  <c r="CY37" i="20"/>
  <c r="CX37" i="20"/>
  <c r="CW37" i="20"/>
  <c r="CV37" i="20"/>
  <c r="CU37" i="20"/>
  <c r="CT37" i="20"/>
  <c r="CS37" i="20"/>
  <c r="CQ37" i="20"/>
  <c r="CP37" i="20"/>
  <c r="CO37" i="20"/>
  <c r="CN37" i="20"/>
  <c r="CM37" i="20"/>
  <c r="CL37" i="20"/>
  <c r="CK37" i="20"/>
  <c r="CJ37" i="20"/>
  <c r="CI37" i="20"/>
  <c r="CH37" i="20"/>
  <c r="CG37" i="20"/>
  <c r="CF37" i="20"/>
  <c r="CE37" i="20"/>
  <c r="CD37" i="20"/>
  <c r="CC37" i="20"/>
  <c r="CB37" i="20"/>
  <c r="CA37" i="20"/>
  <c r="BZ37" i="20"/>
  <c r="BY37" i="20"/>
  <c r="BX37" i="20"/>
  <c r="BW37" i="20"/>
  <c r="BV37" i="20"/>
  <c r="BU37" i="20"/>
  <c r="BT37" i="20"/>
  <c r="BS37" i="20"/>
  <c r="BR37" i="20"/>
  <c r="DD36" i="20"/>
  <c r="DC36" i="20"/>
  <c r="DB36" i="20"/>
  <c r="DA36" i="20"/>
  <c r="CZ36" i="20"/>
  <c r="CY36" i="20"/>
  <c r="CX36" i="20"/>
  <c r="CW36" i="20"/>
  <c r="CV36" i="20"/>
  <c r="CU36" i="20"/>
  <c r="CT36" i="20"/>
  <c r="CS36" i="20"/>
  <c r="CQ36" i="20"/>
  <c r="CP36" i="20"/>
  <c r="CO36" i="20"/>
  <c r="CN36" i="20"/>
  <c r="CM36" i="20"/>
  <c r="CL36" i="20"/>
  <c r="CK36" i="20"/>
  <c r="CJ36" i="20"/>
  <c r="CI36" i="20"/>
  <c r="CH36" i="20"/>
  <c r="CG36" i="20"/>
  <c r="CF36" i="20"/>
  <c r="CE36" i="20"/>
  <c r="CD36" i="20"/>
  <c r="CC36" i="20"/>
  <c r="CB36" i="20"/>
  <c r="CA36" i="20"/>
  <c r="BZ36" i="20"/>
  <c r="BY36" i="20"/>
  <c r="BX36" i="20"/>
  <c r="BW36" i="20"/>
  <c r="BV36" i="20"/>
  <c r="BU36" i="20"/>
  <c r="BT36" i="20"/>
  <c r="BS36" i="20"/>
  <c r="BR36" i="20"/>
  <c r="DD35" i="20"/>
  <c r="DC35" i="20"/>
  <c r="DB35" i="20"/>
  <c r="DA35" i="20"/>
  <c r="CZ35" i="20"/>
  <c r="CY35" i="20"/>
  <c r="CX35" i="20"/>
  <c r="CW35" i="20"/>
  <c r="CV35" i="20"/>
  <c r="CU35" i="20"/>
  <c r="CT35" i="20"/>
  <c r="CS35" i="20"/>
  <c r="CQ35" i="20"/>
  <c r="CP35" i="20"/>
  <c r="CO35" i="20"/>
  <c r="CN35" i="20"/>
  <c r="CM35" i="20"/>
  <c r="CL35" i="20"/>
  <c r="CK35" i="20"/>
  <c r="CJ35" i="20"/>
  <c r="CI35" i="20"/>
  <c r="CH35" i="20"/>
  <c r="CG35" i="20"/>
  <c r="CF35" i="20"/>
  <c r="CE35" i="20"/>
  <c r="CD35" i="20"/>
  <c r="CC35" i="20"/>
  <c r="CB35" i="20"/>
  <c r="CA35" i="20"/>
  <c r="BZ35" i="20"/>
  <c r="BY35" i="20"/>
  <c r="BX35" i="20"/>
  <c r="BW35" i="20"/>
  <c r="BV35" i="20"/>
  <c r="BU35" i="20"/>
  <c r="BT35" i="20"/>
  <c r="BS35" i="20"/>
  <c r="BR35" i="20"/>
  <c r="CQ33" i="20"/>
  <c r="CP33" i="20"/>
  <c r="CO33" i="20"/>
  <c r="CN33" i="20"/>
  <c r="CM33" i="20"/>
  <c r="CL33" i="20"/>
  <c r="CK33" i="20"/>
  <c r="CJ33" i="20"/>
  <c r="CI33" i="20"/>
  <c r="CH33" i="20"/>
  <c r="CG33" i="20"/>
  <c r="CF33" i="20"/>
  <c r="CE33" i="20"/>
  <c r="BZ33" i="20"/>
  <c r="BY33" i="20"/>
  <c r="BX33" i="20"/>
  <c r="BW33" i="20"/>
  <c r="BV33" i="20"/>
  <c r="BU33" i="20"/>
  <c r="BT33" i="20"/>
  <c r="BS33" i="20"/>
  <c r="BR33" i="20"/>
  <c r="CQ32" i="20"/>
  <c r="CP32" i="20"/>
  <c r="CO32" i="20"/>
  <c r="CN32" i="20"/>
  <c r="CM32" i="20"/>
  <c r="CL32" i="20"/>
  <c r="CK32" i="20"/>
  <c r="CJ32" i="20"/>
  <c r="CI32" i="20"/>
  <c r="CH32" i="20"/>
  <c r="CG32" i="20"/>
  <c r="CF32" i="20"/>
  <c r="CE32" i="20"/>
  <c r="BZ32" i="20"/>
  <c r="BY32" i="20"/>
  <c r="BX32" i="20"/>
  <c r="BW32" i="20"/>
  <c r="BV32" i="20"/>
  <c r="BU32" i="20"/>
  <c r="BT32" i="20"/>
  <c r="BS32" i="20"/>
  <c r="BR32" i="20"/>
  <c r="CQ31" i="20"/>
  <c r="CP31" i="20"/>
  <c r="CO31" i="20"/>
  <c r="CN31" i="20"/>
  <c r="CM31" i="20"/>
  <c r="CL31" i="20"/>
  <c r="CK31" i="20"/>
  <c r="CJ31" i="20"/>
  <c r="CI31" i="20"/>
  <c r="CH31" i="20"/>
  <c r="CG31" i="20"/>
  <c r="CF31" i="20"/>
  <c r="CE31" i="20"/>
  <c r="BZ31" i="20"/>
  <c r="BY31" i="20"/>
  <c r="BX31" i="20"/>
  <c r="BW31" i="20"/>
  <c r="BV31" i="20"/>
  <c r="BU31" i="20"/>
  <c r="BT31" i="20"/>
  <c r="BS31" i="20"/>
  <c r="BR31" i="20"/>
  <c r="CQ30" i="20"/>
  <c r="CP30" i="20"/>
  <c r="CO30" i="20"/>
  <c r="CN30" i="20"/>
  <c r="CM30" i="20"/>
  <c r="CL30" i="20"/>
  <c r="CK30" i="20"/>
  <c r="CJ30" i="20"/>
  <c r="CI30" i="20"/>
  <c r="CH30" i="20"/>
  <c r="CG30" i="20"/>
  <c r="CF30" i="20"/>
  <c r="CE30" i="20"/>
  <c r="BZ30" i="20"/>
  <c r="BY30" i="20"/>
  <c r="BX30" i="20"/>
  <c r="BW30" i="20"/>
  <c r="BV30" i="20"/>
  <c r="BU30" i="20"/>
  <c r="BT30" i="20"/>
  <c r="BS30" i="20"/>
  <c r="BR30" i="20"/>
  <c r="DA28" i="20"/>
  <c r="CZ28" i="20"/>
  <c r="CY28" i="20"/>
  <c r="CX28" i="20"/>
  <c r="CW28" i="20"/>
  <c r="CV28" i="20"/>
  <c r="CU28" i="20"/>
  <c r="CT28" i="20"/>
  <c r="CS28" i="20"/>
  <c r="CN28" i="20"/>
  <c r="CM28" i="20"/>
  <c r="CL28" i="20"/>
  <c r="CK28" i="20"/>
  <c r="CJ28" i="20"/>
  <c r="CI28" i="20"/>
  <c r="CH28" i="20"/>
  <c r="CG28" i="20"/>
  <c r="CF28" i="20"/>
  <c r="CE28" i="20"/>
  <c r="CD28" i="20"/>
  <c r="CC28" i="20"/>
  <c r="CB28" i="20"/>
  <c r="CA28" i="20"/>
  <c r="BZ28" i="20"/>
  <c r="BY28" i="20"/>
  <c r="BX28" i="20"/>
  <c r="BW28" i="20"/>
  <c r="BV28" i="20"/>
  <c r="BU28" i="20"/>
  <c r="BT28" i="20"/>
  <c r="BS28" i="20"/>
  <c r="BR28" i="20"/>
  <c r="DA27" i="20"/>
  <c r="CZ27" i="20"/>
  <c r="CY27" i="20"/>
  <c r="CX27" i="20"/>
  <c r="CW27" i="20"/>
  <c r="CV27" i="20"/>
  <c r="CU27" i="20"/>
  <c r="CT27" i="20"/>
  <c r="CS27" i="20"/>
  <c r="CN27" i="20"/>
  <c r="CM27" i="20"/>
  <c r="CL27" i="20"/>
  <c r="CK27" i="20"/>
  <c r="CJ27" i="20"/>
  <c r="CI27" i="20"/>
  <c r="CH27" i="20"/>
  <c r="CG27" i="20"/>
  <c r="CF27" i="20"/>
  <c r="CE27" i="20"/>
  <c r="CD27" i="20"/>
  <c r="CC27" i="20"/>
  <c r="CB27" i="20"/>
  <c r="CA27" i="20"/>
  <c r="BZ27" i="20"/>
  <c r="BY27" i="20"/>
  <c r="BX27" i="20"/>
  <c r="BW27" i="20"/>
  <c r="BV27" i="20"/>
  <c r="BU27" i="20"/>
  <c r="BT27" i="20"/>
  <c r="BS27" i="20"/>
  <c r="BR27" i="20"/>
  <c r="DA26" i="20"/>
  <c r="CZ26" i="20"/>
  <c r="CY26" i="20"/>
  <c r="CX26" i="20"/>
  <c r="CW26" i="20"/>
  <c r="CV26" i="20"/>
  <c r="CU26" i="20"/>
  <c r="CT26" i="20"/>
  <c r="CS26" i="20"/>
  <c r="CN26" i="20"/>
  <c r="CM26" i="20"/>
  <c r="CL26" i="20"/>
  <c r="CK26" i="20"/>
  <c r="CJ26" i="20"/>
  <c r="CI26" i="20"/>
  <c r="CH26" i="20"/>
  <c r="CG26" i="20"/>
  <c r="CF26" i="20"/>
  <c r="CE26" i="20"/>
  <c r="CD26" i="20"/>
  <c r="CC26" i="20"/>
  <c r="CB26" i="20"/>
  <c r="CA26" i="20"/>
  <c r="BZ26" i="20"/>
  <c r="BY26" i="20"/>
  <c r="BX26" i="20"/>
  <c r="BW26" i="20"/>
  <c r="BV26" i="20"/>
  <c r="BU26" i="20"/>
  <c r="BT26" i="20"/>
  <c r="BS26" i="20"/>
  <c r="BR26" i="20"/>
  <c r="CQ24" i="20"/>
  <c r="CP24" i="20"/>
  <c r="CO24" i="20"/>
  <c r="CD24" i="20"/>
  <c r="CC24" i="20"/>
  <c r="CB24" i="20"/>
  <c r="CA24" i="20"/>
  <c r="BZ24" i="20"/>
  <c r="BY24" i="20"/>
  <c r="BX24" i="20"/>
  <c r="BW24" i="20"/>
  <c r="BV24" i="20"/>
  <c r="BU24" i="20"/>
  <c r="BT24" i="20"/>
  <c r="BS24" i="20"/>
  <c r="BR24" i="20"/>
  <c r="CQ23" i="20"/>
  <c r="CP23" i="20"/>
  <c r="CO23" i="20"/>
  <c r="CD23" i="20"/>
  <c r="CC23" i="20"/>
  <c r="CB23" i="20"/>
  <c r="CA23" i="20"/>
  <c r="BZ23" i="20"/>
  <c r="BY23" i="20"/>
  <c r="BX23" i="20"/>
  <c r="BW23" i="20"/>
  <c r="BV23" i="20"/>
  <c r="BU23" i="20"/>
  <c r="BT23" i="20"/>
  <c r="BS23" i="20"/>
  <c r="BR23" i="20"/>
  <c r="CQ22" i="20"/>
  <c r="CP22" i="20"/>
  <c r="CO22" i="20"/>
  <c r="CD22" i="20"/>
  <c r="CC22" i="20"/>
  <c r="CB22" i="20"/>
  <c r="CA22" i="20"/>
  <c r="BZ22" i="20"/>
  <c r="BY22" i="20"/>
  <c r="BX22" i="20"/>
  <c r="BW22" i="20"/>
  <c r="BV22" i="20"/>
  <c r="BU22" i="20"/>
  <c r="BT22" i="20"/>
  <c r="BS22" i="20"/>
  <c r="BR22" i="20"/>
  <c r="CQ21" i="20"/>
  <c r="CP21" i="20"/>
  <c r="CO21" i="20"/>
  <c r="CD21" i="20"/>
  <c r="CC21" i="20"/>
  <c r="CB21" i="20"/>
  <c r="CA21" i="20"/>
  <c r="BZ21" i="20"/>
  <c r="BY21" i="20"/>
  <c r="BX21" i="20"/>
  <c r="BW21" i="20"/>
  <c r="BV21" i="20"/>
  <c r="BU21" i="20"/>
  <c r="BT21" i="20"/>
  <c r="BS21" i="20"/>
  <c r="BR21" i="20"/>
  <c r="CQ20" i="20"/>
  <c r="CP20" i="20"/>
  <c r="CO20" i="20"/>
  <c r="CD20" i="20"/>
  <c r="CC20" i="20"/>
  <c r="CB20" i="20"/>
  <c r="CA20" i="20"/>
  <c r="BZ20" i="20"/>
  <c r="BY20" i="20"/>
  <c r="BX20" i="20"/>
  <c r="BW20" i="20"/>
  <c r="BV20" i="20"/>
  <c r="BU20" i="20"/>
  <c r="BT20" i="20"/>
  <c r="BS20" i="20"/>
  <c r="BR20" i="20"/>
  <c r="CQ19" i="20"/>
  <c r="CP19" i="20"/>
  <c r="CO19" i="20"/>
  <c r="CD19" i="20"/>
  <c r="CC19" i="20"/>
  <c r="CB19" i="20"/>
  <c r="CA19" i="20"/>
  <c r="BZ19" i="20"/>
  <c r="BY19" i="20"/>
  <c r="BX19" i="20"/>
  <c r="BW19" i="20"/>
  <c r="BV19" i="20"/>
  <c r="BU19" i="20"/>
  <c r="BT19" i="20"/>
  <c r="BS19" i="20"/>
  <c r="BR19" i="20"/>
  <c r="CQ18" i="20"/>
  <c r="CP18" i="20"/>
  <c r="CO18" i="20"/>
  <c r="CD18" i="20"/>
  <c r="CC18" i="20"/>
  <c r="CB18" i="20"/>
  <c r="CA18" i="20"/>
  <c r="BZ18" i="20"/>
  <c r="BY18" i="20"/>
  <c r="BX18" i="20"/>
  <c r="BW18" i="20"/>
  <c r="BV18" i="20"/>
  <c r="BU18" i="20"/>
  <c r="BT18" i="20"/>
  <c r="BS18" i="20"/>
  <c r="BR18" i="20"/>
  <c r="CQ17" i="20"/>
  <c r="CP17" i="20"/>
  <c r="CO17" i="20"/>
  <c r="CD17" i="20"/>
  <c r="CC17" i="20"/>
  <c r="CB17" i="20"/>
  <c r="CA17" i="20"/>
  <c r="BZ17" i="20"/>
  <c r="BY17" i="20"/>
  <c r="BX17" i="20"/>
  <c r="BW17" i="20"/>
  <c r="BV17" i="20"/>
  <c r="BU17" i="20"/>
  <c r="BT17" i="20"/>
  <c r="BS17" i="20"/>
  <c r="BR17" i="20"/>
  <c r="CQ16" i="20"/>
  <c r="CP16" i="20"/>
  <c r="CO16" i="20"/>
  <c r="CD16" i="20"/>
  <c r="CC16" i="20"/>
  <c r="CB16" i="20"/>
  <c r="CA16" i="20"/>
  <c r="BZ16" i="20"/>
  <c r="BY16" i="20"/>
  <c r="BX16" i="20"/>
  <c r="BW16" i="20"/>
  <c r="BV16" i="20"/>
  <c r="BU16" i="20"/>
  <c r="BT16" i="20"/>
  <c r="BS16" i="20"/>
  <c r="BR16" i="20"/>
  <c r="CQ15" i="20"/>
  <c r="CP15" i="20"/>
  <c r="CO15" i="20"/>
  <c r="CD15" i="20"/>
  <c r="CC15" i="20"/>
  <c r="CB15" i="20"/>
  <c r="CA15" i="20"/>
  <c r="BZ15" i="20"/>
  <c r="BY15" i="20"/>
  <c r="BX15" i="20"/>
  <c r="BW15" i="20"/>
  <c r="BV15" i="20"/>
  <c r="BU15" i="20"/>
  <c r="BT15" i="20"/>
  <c r="BS15" i="20"/>
  <c r="BR15" i="20"/>
  <c r="DD13" i="20"/>
  <c r="DC13" i="20"/>
  <c r="DB13" i="20"/>
  <c r="CS13" i="20"/>
  <c r="CQ13" i="20"/>
  <c r="CP13" i="20"/>
  <c r="CO13" i="20"/>
  <c r="CN13" i="20"/>
  <c r="CM13" i="20"/>
  <c r="CL13" i="20"/>
  <c r="CK13" i="20"/>
  <c r="CJ13" i="20"/>
  <c r="CI13" i="20"/>
  <c r="CH13" i="20"/>
  <c r="CG13" i="20"/>
  <c r="CF13" i="20"/>
  <c r="CE13" i="20"/>
  <c r="CD13" i="20"/>
  <c r="CC13" i="20"/>
  <c r="CB13" i="20"/>
  <c r="CA13" i="20"/>
  <c r="BR13" i="20"/>
  <c r="DD12" i="20"/>
  <c r="DC12" i="20"/>
  <c r="DB12" i="20"/>
  <c r="CS12" i="20"/>
  <c r="CQ12" i="20"/>
  <c r="CP12" i="20"/>
  <c r="CO12" i="20"/>
  <c r="CN12" i="20"/>
  <c r="CM12" i="20"/>
  <c r="CL12" i="20"/>
  <c r="CK12" i="20"/>
  <c r="CJ12" i="20"/>
  <c r="CI12" i="20"/>
  <c r="CH12" i="20"/>
  <c r="CG12" i="20"/>
  <c r="CF12" i="20"/>
  <c r="CE12" i="20"/>
  <c r="CD12" i="20"/>
  <c r="CC12" i="20"/>
  <c r="CB12" i="20"/>
  <c r="CA12" i="20"/>
  <c r="BR12" i="20"/>
  <c r="DD11" i="20"/>
  <c r="DC11" i="20"/>
  <c r="DB11" i="20"/>
  <c r="CS11" i="20"/>
  <c r="CQ11" i="20"/>
  <c r="CP11" i="20"/>
  <c r="CO11" i="20"/>
  <c r="CN11" i="20"/>
  <c r="CM11" i="20"/>
  <c r="CL11" i="20"/>
  <c r="CK11" i="20"/>
  <c r="CJ11" i="20"/>
  <c r="CI11" i="20"/>
  <c r="CH11" i="20"/>
  <c r="CG11" i="20"/>
  <c r="CF11" i="20"/>
  <c r="CE11" i="20"/>
  <c r="CD11" i="20"/>
  <c r="CC11" i="20"/>
  <c r="CB11" i="20"/>
  <c r="CA11" i="20"/>
  <c r="BR11" i="20"/>
  <c r="DD10" i="20"/>
  <c r="DC10" i="20"/>
  <c r="DB10" i="20"/>
  <c r="CS10" i="20"/>
  <c r="CQ10" i="20"/>
  <c r="CP10" i="20"/>
  <c r="CO10" i="20"/>
  <c r="CN10" i="20"/>
  <c r="CM10" i="20"/>
  <c r="CL10" i="20"/>
  <c r="CK10" i="20"/>
  <c r="CJ10" i="20"/>
  <c r="CI10" i="20"/>
  <c r="CH10" i="20"/>
  <c r="CG10" i="20"/>
  <c r="CF10" i="20"/>
  <c r="CE10" i="20"/>
  <c r="CD10" i="20"/>
  <c r="CC10" i="20"/>
  <c r="CB10" i="20"/>
  <c r="CA10" i="20"/>
  <c r="BR10" i="20"/>
  <c r="DD8" i="20"/>
  <c r="DC8" i="20"/>
  <c r="DB8" i="20"/>
  <c r="CS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C8" i="20"/>
  <c r="CB8" i="20"/>
  <c r="CA8" i="20"/>
  <c r="BR8" i="20"/>
  <c r="DD7" i="20"/>
  <c r="DC7" i="20"/>
  <c r="DB7" i="20"/>
  <c r="CS7" i="20"/>
  <c r="CQ7" i="20"/>
  <c r="CP7" i="20"/>
  <c r="CO7" i="20"/>
  <c r="CN7" i="20"/>
  <c r="CM7" i="20"/>
  <c r="CL7" i="20"/>
  <c r="CK7" i="20"/>
  <c r="CJ7" i="20"/>
  <c r="CI7" i="20"/>
  <c r="CH7" i="20"/>
  <c r="CG7" i="20"/>
  <c r="CF7" i="20"/>
  <c r="CE7" i="20"/>
  <c r="CD7" i="20"/>
  <c r="CC7" i="20"/>
  <c r="CB7" i="20"/>
  <c r="CA7" i="20"/>
  <c r="BR7" i="20"/>
</calcChain>
</file>

<file path=xl/sharedStrings.xml><?xml version="1.0" encoding="utf-8"?>
<sst xmlns="http://schemas.openxmlformats.org/spreadsheetml/2006/main" count="961" uniqueCount="351">
  <si>
    <t>Industrie</t>
  </si>
  <si>
    <t>Schweiz
2012</t>
  </si>
  <si>
    <t>Schweiz
2007</t>
  </si>
  <si>
    <t>TSUBG05</t>
  </si>
  <si>
    <t>TKRAN07</t>
  </si>
  <si>
    <t>TKRAN08</t>
  </si>
  <si>
    <t>SYMPTOMA</t>
  </si>
  <si>
    <t>SOMMEIL</t>
  </si>
  <si>
    <t>TKRSY01</t>
  </si>
  <si>
    <t>TKRSY02</t>
  </si>
  <si>
    <t>TKRSY05</t>
  </si>
  <si>
    <t>TKRSY06</t>
  </si>
  <si>
    <t>TKRSY08</t>
  </si>
  <si>
    <t>TKRSY36</t>
  </si>
  <si>
    <t>TKRSY35</t>
  </si>
  <si>
    <t>ABSTRAV</t>
  </si>
  <si>
    <t>TARSI84a</t>
  </si>
  <si>
    <t>TARSI82</t>
  </si>
  <si>
    <t>TARSI56</t>
  </si>
  <si>
    <t>TARSI57</t>
  </si>
  <si>
    <t>TARSI58</t>
  </si>
  <si>
    <t>TARSI86</t>
  </si>
  <si>
    <t>TPSYG08</t>
  </si>
  <si>
    <t>SGEBE01</t>
  </si>
  <si>
    <t>SUNFA01a</t>
  </si>
  <si>
    <t>SARSI20a</t>
  </si>
  <si>
    <t>SARSI20b</t>
  </si>
  <si>
    <t>SARSI20c</t>
  </si>
  <si>
    <t>SARSI20d</t>
  </si>
  <si>
    <t>SARSI20e</t>
  </si>
  <si>
    <t>SARSI20f</t>
  </si>
  <si>
    <t>SARSI20g</t>
  </si>
  <si>
    <t>SARSI20h</t>
  </si>
  <si>
    <t>SARSI20i</t>
  </si>
  <si>
    <t>SARSI21a</t>
  </si>
  <si>
    <t>SARSI21b</t>
  </si>
  <si>
    <t>SARSI21c</t>
  </si>
  <si>
    <t>SARSI21d</t>
  </si>
  <si>
    <t>SARSI21e</t>
  </si>
  <si>
    <t>SARSI21f</t>
  </si>
  <si>
    <t>SARSI21g</t>
  </si>
  <si>
    <t>SARSI21h</t>
  </si>
  <si>
    <t>SARSI21i</t>
  </si>
  <si>
    <t>SARSI21j</t>
  </si>
  <si>
    <t>SARSI22a</t>
  </si>
  <si>
    <t>SARSI22b</t>
  </si>
  <si>
    <t>SARSI23</t>
  </si>
  <si>
    <t>SARSI24</t>
  </si>
  <si>
    <t>SARSI25</t>
  </si>
  <si>
    <t>SARSI26a</t>
  </si>
  <si>
    <t>SARSI26b</t>
  </si>
  <si>
    <t>SARSI26c</t>
  </si>
  <si>
    <t>SARSI26d</t>
  </si>
  <si>
    <t>SARSI26e</t>
  </si>
  <si>
    <t>SARSI27a</t>
  </si>
  <si>
    <t>SARSI27b</t>
  </si>
  <si>
    <t>SARSI27c</t>
  </si>
  <si>
    <t>SARSI27d</t>
  </si>
  <si>
    <t>SARSI27e</t>
  </si>
  <si>
    <t>SARSI28a</t>
  </si>
  <si>
    <t>SARSI28b</t>
  </si>
  <si>
    <t>SARSI28c</t>
  </si>
  <si>
    <t>SARSI28d</t>
  </si>
  <si>
    <t>SARSI28e</t>
  </si>
  <si>
    <t>SARSI28f</t>
  </si>
  <si>
    <t>SARSI28g</t>
  </si>
  <si>
    <t>SARSI28h</t>
  </si>
  <si>
    <t>SARSI28i</t>
  </si>
  <si>
    <t>SARSI28j</t>
  </si>
  <si>
    <t>SARSI09</t>
  </si>
  <si>
    <t>SARSI11</t>
  </si>
  <si>
    <t>DETPSY3</t>
  </si>
  <si>
    <t>SATRAV</t>
  </si>
  <si>
    <t>RESTRAV</t>
  </si>
  <si>
    <t>(n=1'666)</t>
  </si>
  <si>
    <t>(n=691)</t>
  </si>
  <si>
    <t>(n=553)</t>
  </si>
  <si>
    <t>(n=463)</t>
  </si>
  <si>
    <t>(n=631)</t>
  </si>
  <si>
    <t>(n=1'001)</t>
  </si>
  <si>
    <t>(n=1'852)</t>
  </si>
  <si>
    <t>(n=672)</t>
  </si>
  <si>
    <t>(n=2'137)</t>
  </si>
  <si>
    <t>(n=11'034)</t>
  </si>
  <si>
    <t>(n=822)</t>
  </si>
  <si>
    <t>(n=2'218)</t>
  </si>
  <si>
    <t>(n=2'392)</t>
  </si>
  <si>
    <t>(n=95)</t>
  </si>
  <si>
    <t>(n=826)</t>
  </si>
  <si>
    <t>(n=2'140)</t>
  </si>
  <si>
    <t>(n=2'393)</t>
  </si>
  <si>
    <t>(n=148)</t>
  </si>
  <si>
    <t>(n=2'267)</t>
  </si>
  <si>
    <t>(n=3'350)</t>
  </si>
  <si>
    <t>(n=2'870)</t>
  </si>
  <si>
    <t>(n=1'786)</t>
  </si>
  <si>
    <t>(n=1'810)</t>
  </si>
  <si>
    <t>(n=5'195)</t>
  </si>
  <si>
    <t>(n=3'998)</t>
  </si>
  <si>
    <t>(n=1'368)</t>
  </si>
  <si>
    <t>(n=11'342)</t>
  </si>
  <si>
    <t>(n=864)</t>
  </si>
  <si>
    <t>(n=2'345)</t>
  </si>
  <si>
    <t>(n=2'308)</t>
  </si>
  <si>
    <t>(n=97)</t>
  </si>
  <si>
    <t>(n=925)</t>
  </si>
  <si>
    <t>(n=2'330)</t>
  </si>
  <si>
    <t>(n=2'362)</t>
  </si>
  <si>
    <t>(n=111)</t>
  </si>
  <si>
    <t>(n=1'758)</t>
  </si>
  <si>
    <t>(n=647)</t>
  </si>
  <si>
    <t>(n=1'586)</t>
  </si>
  <si>
    <t>(n=547)</t>
  </si>
  <si>
    <t>(n=455)</t>
  </si>
  <si>
    <t>(n=692)</t>
  </si>
  <si>
    <t>(n=981)</t>
  </si>
  <si>
    <t>(n=1'756)</t>
  </si>
  <si>
    <t>(n=771)</t>
  </si>
  <si>
    <t>(n=2149)</t>
  </si>
  <si>
    <t>(n=2'731)</t>
  </si>
  <si>
    <t>(n=1'799)</t>
  </si>
  <si>
    <t>(n=3'034)</t>
  </si>
  <si>
    <t>(n=3'249)</t>
  </si>
  <si>
    <t>(n=1'767)</t>
  </si>
  <si>
    <t>(n=5'747)</t>
  </si>
  <si>
    <t>(3'786)</t>
  </si>
  <si>
    <t>(n=9'524)</t>
  </si>
  <si>
    <t>(n=503)</t>
  </si>
  <si>
    <t>(n=2'417)</t>
  </si>
  <si>
    <t>(n=1'820)</t>
  </si>
  <si>
    <t>(n=105)</t>
  </si>
  <si>
    <t>(=526)</t>
  </si>
  <si>
    <t>(n=2'316)</t>
  </si>
  <si>
    <t>(n=1'742)</t>
  </si>
  <si>
    <t>(n=1'292)</t>
  </si>
  <si>
    <t>(n=5230)</t>
  </si>
  <si>
    <t>(n=2'696)</t>
  </si>
  <si>
    <t>sex</t>
  </si>
  <si>
    <t>ALTER4</t>
  </si>
  <si>
    <t>noga_2008</t>
  </si>
  <si>
    <t>AUSBILD3</t>
  </si>
  <si>
    <t>UNTGR</t>
  </si>
  <si>
    <t>NATION5</t>
  </si>
  <si>
    <t>TXTRAV</t>
  </si>
  <si>
    <t>TARSI60</t>
  </si>
  <si>
    <t>TARSI63</t>
  </si>
  <si>
    <t>SPRACHE</t>
  </si>
  <si>
    <t>SARSI27f</t>
  </si>
  <si>
    <t>TARSI53</t>
  </si>
  <si>
    <t>4,6</t>
  </si>
  <si>
    <t>TKRSY34</t>
  </si>
  <si>
    <t>.</t>
  </si>
  <si>
    <t>© SECO</t>
  </si>
  <si>
    <t>Enquête suisse sur la santé 2007, 2012 et 2017: Condition de travail et santé</t>
  </si>
  <si>
    <t>Tableaux de fréquence par sexe et âge, tailles d'entreprise, secteur économique et formation</t>
  </si>
  <si>
    <t>Sommaire</t>
  </si>
  <si>
    <t>Publication: Secrétariat d’Etat à l’économie SECO (2020)</t>
  </si>
  <si>
    <t>Renseignements 058 463 89 14,  info.ab@seco.admin.ch</t>
  </si>
  <si>
    <t>Suisse
2017</t>
  </si>
  <si>
    <t>Sexe et tranches d'âge</t>
  </si>
  <si>
    <t>Femme</t>
  </si>
  <si>
    <t>Homme</t>
  </si>
  <si>
    <t>15-24 ans</t>
  </si>
  <si>
    <t>25-44 ans</t>
  </si>
  <si>
    <t>45-64 ans</t>
  </si>
  <si>
    <t>+ 65 ans</t>
  </si>
  <si>
    <t>Tailles d'entreprise</t>
  </si>
  <si>
    <t>Micro-entreprises
(1-9 équivalent plein temps)</t>
  </si>
  <si>
    <t>Petites entreprises
(10-49 équivalent plein temps)</t>
  </si>
  <si>
    <t>Moyennes entreprises
(50-249 équivalent plein temps)</t>
  </si>
  <si>
    <t>Grandes entreprises
(250 et plus équivalent plein temps)</t>
  </si>
  <si>
    <t>Secteurs économiques (NOGA)</t>
  </si>
  <si>
    <t>Formation</t>
  </si>
  <si>
    <t>Construction</t>
  </si>
  <si>
    <t>Commerce, réparation autos</t>
  </si>
  <si>
    <t>Transport, entreposage, poste</t>
  </si>
  <si>
    <t>Hébergement et restauration</t>
  </si>
  <si>
    <t>Banques, assurances</t>
  </si>
  <si>
    <t>Enseignement</t>
  </si>
  <si>
    <t>Santé, social, médico-social</t>
  </si>
  <si>
    <t>Administration publique</t>
  </si>
  <si>
    <t>Autres secteurs de services</t>
  </si>
  <si>
    <t>Scolarité obligatoire</t>
  </si>
  <si>
    <t>Degré secondaire II</t>
  </si>
  <si>
    <t>Degré
secondaire II</t>
  </si>
  <si>
    <t>Degré
tertiare</t>
  </si>
  <si>
    <t>SEXE</t>
  </si>
  <si>
    <r>
      <rPr>
        <b/>
        <sz val="11"/>
        <color rgb="FF000000"/>
        <rFont val="Arial Narrow"/>
        <family val="2"/>
      </rPr>
      <t>Tranches d’âge</t>
    </r>
  </si>
  <si>
    <t>Secteurs économiques (NOGA 2008)</t>
  </si>
  <si>
    <t>Degré tertiaire</t>
  </si>
  <si>
    <t>Taille de l'entreprise</t>
  </si>
  <si>
    <t>Micro-entreprises (1-9 équivalent plein temps)</t>
  </si>
  <si>
    <t>Petites entreprises (10-49 équivalent plein temps)</t>
  </si>
  <si>
    <t>Moyennes entreprises (50-249 équivalent plein temps)</t>
  </si>
  <si>
    <t>Grandes entreprises (250 et plus équivalent plein temps)</t>
  </si>
  <si>
    <t>Nationalité</t>
  </si>
  <si>
    <t>Suisse</t>
  </si>
  <si>
    <t>Europe du Nord et de l’Ouest</t>
  </si>
  <si>
    <t>Europe du Sud-Ouest</t>
  </si>
  <si>
    <t>Europe de l’Est et du Sud-Est</t>
  </si>
  <si>
    <t>Hors Europe</t>
  </si>
  <si>
    <t>Taux d'activité professionnelle</t>
  </si>
  <si>
    <t>Temps partiel (10-89%)</t>
  </si>
  <si>
    <t>Plein temps (90-100%)</t>
  </si>
  <si>
    <t>Statut professionnel</t>
  </si>
  <si>
    <t>Salarié entreprise privée ou publique</t>
  </si>
  <si>
    <t>Apprenti</t>
  </si>
  <si>
    <t>Position hiérarchique</t>
  </si>
  <si>
    <t>Employé sans fonction de chef</t>
  </si>
  <si>
    <t>Employé avec fonction de chef</t>
  </si>
  <si>
    <t>Employé avec fonction de direction</t>
  </si>
  <si>
    <t>Régions linguistiques</t>
  </si>
  <si>
    <t>Suisse alémanique</t>
  </si>
  <si>
    <t>Suisse romande</t>
  </si>
  <si>
    <t>Suisse italienne</t>
  </si>
  <si>
    <t>Indicateurs de santé</t>
  </si>
  <si>
    <t>Etat de santé auto-évaluée (très bon/bon)</t>
  </si>
  <si>
    <t>Maladie chronique ou problème santé de longue durée (oui)</t>
  </si>
  <si>
    <t>Restriction d’activité depuis au moins 6 mois en raison de problème de santé (limité ou fortement limité)</t>
  </si>
  <si>
    <t>Troubles physiques (sans fièvre)</t>
  </si>
  <si>
    <t>Pas ou peu de troubles</t>
  </si>
  <si>
    <t>Quelques troubles</t>
  </si>
  <si>
    <t>Troubles importants</t>
  </si>
  <si>
    <t>Détresse psychologique (moyenne ou élevée)</t>
  </si>
  <si>
    <t>Troubles du sommeil</t>
  </si>
  <si>
    <t>Aucun ou faibles</t>
  </si>
  <si>
    <t>Moyens</t>
  </si>
  <si>
    <t>Pathologiques</t>
  </si>
  <si>
    <t>Traitement problème psychique (12 mois) (oui)</t>
  </si>
  <si>
    <t>Mal de dos, reins</t>
  </si>
  <si>
    <t>Sentiment de faiblesse</t>
  </si>
  <si>
    <t>Insomnie, difficulté à s’endormir</t>
  </si>
  <si>
    <t>Maux de tête, douleurs au visage</t>
  </si>
  <si>
    <t>Douleur, pression dans la poitrine</t>
  </si>
  <si>
    <t>Douleurs aux épaules, nuque, bras</t>
  </si>
  <si>
    <t>Lien avec la profession (assurément oui / plutôt oui)</t>
  </si>
  <si>
    <t>Absence</t>
  </si>
  <si>
    <t>Absence au travail (4 semaines): Nombre de jours</t>
  </si>
  <si>
    <t>Pas d'absence</t>
  </si>
  <si>
    <t>1-3 jours</t>
  </si>
  <si>
    <t>4-7 jours</t>
  </si>
  <si>
    <t>8 jours et plus</t>
  </si>
  <si>
    <t>Absence au travail (4 semaines) (oui)</t>
  </si>
  <si>
    <t>Temps de travail</t>
  </si>
  <si>
    <t>Nombre d'heures (moyenne), employés à temps plein</t>
  </si>
  <si>
    <t>48 heures et plus par semaine (oui)</t>
  </si>
  <si>
    <t>50 heures et plus par semaine (oui)</t>
  </si>
  <si>
    <t>Plusieurs activités à temps partiel</t>
  </si>
  <si>
    <t>Jamais</t>
  </si>
  <si>
    <t>1 - 5 jours</t>
  </si>
  <si>
    <t>6 - 10 jours</t>
  </si>
  <si>
    <t>11 - 20 jours</t>
  </si>
  <si>
    <t>21 jours et plus</t>
  </si>
  <si>
    <t>Ecart type</t>
  </si>
  <si>
    <t>Travail de nuit (minimum 2 heures entre 23 heures du soir et 6 heures du matin): nombre/mois</t>
  </si>
  <si>
    <t>Pas de travail de nuit</t>
  </si>
  <si>
    <t>1-5 nuits</t>
  </si>
  <si>
    <t xml:space="preserve"> &gt; 5 nuits</t>
  </si>
  <si>
    <t>Travail de nuit  (oui)</t>
  </si>
  <si>
    <t>Travail du nuit: nombre/mois (5 nuits et plus)</t>
  </si>
  <si>
    <t>Travail du nuit (moyenne), employés à temps plein</t>
  </si>
  <si>
    <t>Travail à l'équipe en rotation (souvent/toujours)</t>
  </si>
  <si>
    <t>Horaires irréguliers difficilement prévisibles (souvent/toujours)</t>
  </si>
  <si>
    <t>Influence du travail sur la santé</t>
  </si>
  <si>
    <t>Oui, de façon positive</t>
  </si>
  <si>
    <t>Oui, de façon négative</t>
  </si>
  <si>
    <t>Non</t>
  </si>
  <si>
    <t>Importance de la santé</t>
  </si>
  <si>
    <t>Aucune importance</t>
  </si>
  <si>
    <t>Influence mon style de vie</t>
  </si>
  <si>
    <t>Détermine mon style de vie</t>
  </si>
  <si>
    <t>Accident de travail avec atteinte corporelle (12 mois) (oui)</t>
  </si>
  <si>
    <t>Activité professionnelle actuelle: Situation au travail (la plupart du temps ou toujours)</t>
  </si>
  <si>
    <t>Doit se dépêcher pour faire son travail</t>
  </si>
  <si>
    <t>Doit penser à trop de choses à la fois</t>
  </si>
  <si>
    <t>A du mal à concilier travail et obligations familiales</t>
  </si>
  <si>
    <t>A des tensions dans les relations avec les gens</t>
  </si>
  <si>
    <t>Doit cacher ses émotions</t>
  </si>
  <si>
    <t>Anxiété au travail (peur pour ma sécurité, celle des autres)</t>
  </si>
  <si>
    <t>Peu de pouvoir de décision</t>
  </si>
  <si>
    <t>Pause à volonté</t>
  </si>
  <si>
    <t>Stressé</t>
  </si>
  <si>
    <t>Apprend des nouveautés</t>
  </si>
  <si>
    <t>Profite pleinement de ses compétences</t>
  </si>
  <si>
    <t>Soutenu et aidé par ses collègues</t>
  </si>
  <si>
    <t>Mon supérieur prête attention à ce que je dis</t>
  </si>
  <si>
    <t>Mon supérieur m’aide et me soutient</t>
  </si>
  <si>
    <t>Ordres ou des indications contradictoires</t>
  </si>
  <si>
    <t>Sentiment de faire un travail utile</t>
  </si>
  <si>
    <t>Mon travail est reconnu à sa juste valeur</t>
  </si>
  <si>
    <t>Tâches qui sont en contradiction avec mes valeurs personnelles</t>
  </si>
  <si>
    <t>Moyens de faire un travail de qualité</t>
  </si>
  <si>
    <t>Intensité du travail</t>
  </si>
  <si>
    <t>Cadences de travail élevées (1/4 du temps ou plus longtemps)</t>
  </si>
  <si>
    <t>Délais stricts et courts (1/4 du temps ou plus longtemps)</t>
  </si>
  <si>
    <t>Cadences de travail élevées (3/4 du temps ou plus longtemps)</t>
  </si>
  <si>
    <t>Délais stricts et courts (3/4 du temps ou plus longtemps)</t>
  </si>
  <si>
    <t>Interruption</t>
  </si>
  <si>
    <t>Interruption pour une tâche non prévue: conséquence</t>
  </si>
  <si>
    <t>Perturbatrices</t>
  </si>
  <si>
    <t>Sans conséquence</t>
  </si>
  <si>
    <t>Positives</t>
  </si>
  <si>
    <t>Dans quelle mesure votre profession comprend-elle les éléments suivants ? (1/4 du temps ou plus longtemps)</t>
  </si>
  <si>
    <t>Positions douloureuses ou fatigantes</t>
  </si>
  <si>
    <t>Transport ou déplacement de charges lourdes</t>
  </si>
  <si>
    <t>Position assise</t>
  </si>
  <si>
    <t>Mouvements répétitifs de la main ou du bras</t>
  </si>
  <si>
    <t>Dans quelle mesure votre profession comprend-elle les éléments suivants ? (3/4 du temps ou plus longtemps)</t>
  </si>
  <si>
    <t>Vibrations de machines</t>
  </si>
  <si>
    <t>Bruits élevés nécessitant élever la voix</t>
  </si>
  <si>
    <t>Températures élevées (faisant transpirer)</t>
  </si>
  <si>
    <t>Températures basses</t>
  </si>
  <si>
    <t>Produits nocifs ou toxiques</t>
  </si>
  <si>
    <t>Tabagisme passif</t>
  </si>
  <si>
    <t>Au cours des 12 derniers mois, avez-vous, au travail, fait l’objet de ... (oui)</t>
  </si>
  <si>
    <t>Discrimination liée à l’âge</t>
  </si>
  <si>
    <t>Discrimination liée au sexe</t>
  </si>
  <si>
    <t>Discrimination liée à nationalité ou origine ethnique ou couleur</t>
  </si>
  <si>
    <t>Discrimination liée à un handicap</t>
  </si>
  <si>
    <t>Violences verbales</t>
  </si>
  <si>
    <t>Menaces ou comportements humiliants</t>
  </si>
  <si>
    <t>Violences physiques</t>
  </si>
  <si>
    <t>Intimidations ou harcèlement moral ou mobbing</t>
  </si>
  <si>
    <t>Harcèlement sexuel</t>
  </si>
  <si>
    <t>Aucune discrimination ou violence</t>
  </si>
  <si>
    <t>Peur de perdre son emploi (oui, beaucoup / oui, passablement)</t>
  </si>
  <si>
    <t>Si perte de l'emploi actuel : possibilité de retrouver un emploi similaire (plutôt difficilement / très difficilement)</t>
  </si>
  <si>
    <t>Indicateurs satisfaction au travail (haute ou très haute)</t>
  </si>
  <si>
    <t>Indicateur résignation au travail (haute ou très haute)</t>
  </si>
  <si>
    <t>Suisse
2012</t>
  </si>
  <si>
    <t>Dévelop-pement 2007-2017</t>
  </si>
  <si>
    <t>Dévelop-pement
2012-2017</t>
  </si>
  <si>
    <t>Année 2017</t>
  </si>
  <si>
    <t>Année 2012</t>
  </si>
  <si>
    <t>Année 2007</t>
  </si>
  <si>
    <t>Développement 2012-2017</t>
  </si>
  <si>
    <t>Développement 2007-2017</t>
  </si>
  <si>
    <t>Troubles physiques, au cours de ces 4 dernières semaines
(un peu ou beaucoup)</t>
  </si>
  <si>
    <t>Ecart-type</t>
  </si>
  <si>
    <t>5 jours et plus de 10 heures par jour, par mois</t>
  </si>
  <si>
    <t>Plus de 10 heures par jour, par mois (moyenne), employés à temps plein</t>
  </si>
  <si>
    <t>Sentiment d'épuisement émotionnel
(plutôt vrai ou entièrement vrai)</t>
  </si>
  <si>
    <t>Suisse
2007</t>
  </si>
  <si>
    <t>Héber-gement et restauration</t>
  </si>
  <si>
    <t>Enseig-nement</t>
  </si>
  <si>
    <t>Adminis-tration publique</t>
  </si>
  <si>
    <t>Plus de 10 heures par jour, par mois (oui)</t>
  </si>
  <si>
    <t>Plus de 10 heures par jour, par mois</t>
  </si>
  <si>
    <t>Interruption pour une tâche non prévue
(assez souvent ou très souvent)</t>
  </si>
  <si>
    <t>Transport ou déplacement de personnes</t>
  </si>
  <si>
    <t>Crainte de perdre son emploi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</si>
</sst>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0.0"/>
    <numFmt numFmtId="166" formatCode="\(0.0\)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264A60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" fillId="0" borderId="0" xfId="1" applyFont="1"/>
    <xf numFmtId="0" fontId="3" fillId="0" borderId="0" xfId="0" applyFont="1"/>
    <xf numFmtId="164" fontId="3" fillId="0" borderId="0" xfId="0" applyNumberFormat="1" applyFont="1" applyFill="1" applyAlignment="1">
      <alignment horizontal="center"/>
    </xf>
    <xf numFmtId="0" fontId="2" fillId="0" borderId="0" xfId="9" applyFont="1" applyFill="1" applyBorder="1" applyAlignment="1">
      <alignment horizontal="center" wrapText="1"/>
    </xf>
    <xf numFmtId="0" fontId="2" fillId="0" borderId="0" xfId="10" applyFont="1" applyFill="1" applyBorder="1" applyAlignment="1">
      <alignment horizontal="center" wrapText="1"/>
    </xf>
    <xf numFmtId="0" fontId="2" fillId="0" borderId="0" xfId="35" applyFont="1" applyFill="1" applyBorder="1" applyAlignment="1">
      <alignment horizontal="center" wrapText="1"/>
    </xf>
    <xf numFmtId="0" fontId="2" fillId="0" borderId="0" xfId="36" applyFont="1" applyFill="1" applyBorder="1" applyAlignment="1">
      <alignment horizontal="center" wrapText="1"/>
    </xf>
    <xf numFmtId="0" fontId="2" fillId="0" borderId="0" xfId="37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4" fillId="0" borderId="0" xfId="5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center" wrapText="1"/>
    </xf>
    <xf numFmtId="0" fontId="4" fillId="0" borderId="0" xfId="63" applyFont="1" applyFill="1" applyBorder="1" applyAlignment="1">
      <alignment horizontal="center" wrapText="1"/>
    </xf>
    <xf numFmtId="0" fontId="4" fillId="0" borderId="0" xfId="64" applyFont="1" applyFill="1" applyBorder="1" applyAlignment="1">
      <alignment horizontal="center" wrapText="1"/>
    </xf>
    <xf numFmtId="0" fontId="3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1" xfId="5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wrapText="1"/>
    </xf>
    <xf numFmtId="0" fontId="2" fillId="0" borderId="1" xfId="9" applyFont="1" applyFill="1" applyBorder="1" applyAlignment="1">
      <alignment horizontal="center" wrapText="1"/>
    </xf>
    <xf numFmtId="0" fontId="2" fillId="0" borderId="0" xfId="1" applyFont="1" applyBorder="1"/>
    <xf numFmtId="0" fontId="2" fillId="0" borderId="0" xfId="1" applyFont="1" applyFill="1" applyBorder="1"/>
    <xf numFmtId="0" fontId="2" fillId="0" borderId="0" xfId="62" applyFont="1" applyFill="1" applyBorder="1" applyAlignment="1">
      <alignment horizontal="center" wrapText="1"/>
    </xf>
    <xf numFmtId="0" fontId="2" fillId="0" borderId="0" xfId="63" applyFont="1" applyFill="1" applyBorder="1" applyAlignment="1">
      <alignment horizontal="center" wrapText="1"/>
    </xf>
    <xf numFmtId="0" fontId="2" fillId="0" borderId="1" xfId="35" applyFont="1" applyFill="1" applyBorder="1" applyAlignment="1">
      <alignment horizontal="center" wrapText="1"/>
    </xf>
    <xf numFmtId="0" fontId="2" fillId="0" borderId="1" xfId="36" applyFont="1" applyFill="1" applyBorder="1" applyAlignment="1">
      <alignment horizontal="center" wrapText="1"/>
    </xf>
    <xf numFmtId="0" fontId="2" fillId="0" borderId="1" xfId="62" applyFont="1" applyFill="1" applyBorder="1" applyAlignment="1">
      <alignment horizontal="center" wrapText="1"/>
    </xf>
    <xf numFmtId="0" fontId="2" fillId="0" borderId="1" xfId="63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6" fillId="0" borderId="0" xfId="105" applyNumberFormat="1" applyFont="1" applyFill="1" applyBorder="1" applyAlignment="1">
      <alignment horizontal="center" vertical="top"/>
    </xf>
    <xf numFmtId="164" fontId="6" fillId="0" borderId="0" xfId="106" applyNumberFormat="1" applyFont="1" applyFill="1" applyBorder="1" applyAlignment="1">
      <alignment horizontal="center" vertical="top"/>
    </xf>
    <xf numFmtId="165" fontId="6" fillId="0" borderId="0" xfId="106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0" xfId="18" applyFont="1" applyFill="1" applyBorder="1" applyAlignment="1">
      <alignment horizontal="left" vertical="top" wrapText="1"/>
    </xf>
    <xf numFmtId="0" fontId="2" fillId="0" borderId="0" xfId="17" applyFont="1" applyFill="1" applyBorder="1" applyAlignment="1">
      <alignment vertical="top" wrapText="1"/>
    </xf>
    <xf numFmtId="0" fontId="2" fillId="0" borderId="0" xfId="1" applyFont="1" applyFill="1" applyAlignment="1">
      <alignment horizontal="center"/>
    </xf>
    <xf numFmtId="0" fontId="4" fillId="0" borderId="1" xfId="5" applyFont="1" applyFill="1" applyBorder="1" applyAlignment="1">
      <alignment horizontal="center" wrapText="1"/>
    </xf>
    <xf numFmtId="0" fontId="4" fillId="0" borderId="1" xfId="6" applyFont="1" applyFill="1" applyBorder="1" applyAlignment="1">
      <alignment horizontal="center" wrapText="1"/>
    </xf>
    <xf numFmtId="0" fontId="4" fillId="0" borderId="1" xfId="63" applyFont="1" applyFill="1" applyBorder="1" applyAlignment="1">
      <alignment horizontal="center" wrapText="1"/>
    </xf>
    <xf numFmtId="165" fontId="2" fillId="0" borderId="0" xfId="105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 wrapText="1"/>
    </xf>
    <xf numFmtId="0" fontId="11" fillId="0" borderId="0" xfId="1" applyFont="1" applyFill="1" applyAlignment="1">
      <alignment horizontal="center"/>
    </xf>
    <xf numFmtId="0" fontId="11" fillId="0" borderId="0" xfId="1" applyFont="1"/>
    <xf numFmtId="0" fontId="12" fillId="0" borderId="0" xfId="101" applyFont="1" applyFill="1" applyBorder="1" applyAlignment="1">
      <alignment horizontal="left" vertical="top" wrapText="1"/>
    </xf>
    <xf numFmtId="0" fontId="2" fillId="0" borderId="5" xfId="6" applyFont="1" applyFill="1" applyBorder="1" applyAlignment="1">
      <alignment horizontal="center" wrapText="1"/>
    </xf>
    <xf numFmtId="0" fontId="2" fillId="0" borderId="4" xfId="6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2" fillId="0" borderId="4" xfId="105" applyNumberFormat="1" applyFont="1" applyFill="1" applyBorder="1" applyAlignment="1">
      <alignment horizontal="center" vertical="top"/>
    </xf>
    <xf numFmtId="165" fontId="6" fillId="0" borderId="4" xfId="105" applyNumberFormat="1" applyFont="1" applyFill="1" applyBorder="1" applyAlignment="1">
      <alignment horizontal="center" vertical="top"/>
    </xf>
    <xf numFmtId="0" fontId="2" fillId="0" borderId="8" xfId="8" applyFont="1" applyFill="1" applyBorder="1" applyAlignment="1">
      <alignment horizontal="center" wrapText="1"/>
    </xf>
    <xf numFmtId="0" fontId="2" fillId="0" borderId="5" xfId="10" applyFont="1" applyFill="1" applyBorder="1" applyAlignment="1">
      <alignment horizontal="center" wrapText="1"/>
    </xf>
    <xf numFmtId="0" fontId="2" fillId="0" borderId="7" xfId="8" applyFont="1" applyFill="1" applyBorder="1" applyAlignment="1">
      <alignment horizontal="center" wrapText="1"/>
    </xf>
    <xf numFmtId="0" fontId="2" fillId="0" borderId="4" xfId="10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6" fillId="0" borderId="7" xfId="105" applyNumberFormat="1" applyFont="1" applyFill="1" applyBorder="1" applyAlignment="1">
      <alignment horizontal="center" vertical="top"/>
    </xf>
    <xf numFmtId="0" fontId="2" fillId="0" borderId="8" xfId="9" applyFont="1" applyFill="1" applyBorder="1" applyAlignment="1">
      <alignment horizontal="center" wrapText="1"/>
    </xf>
    <xf numFmtId="0" fontId="2" fillId="0" borderId="7" xfId="9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5" xfId="37" applyFont="1" applyFill="1" applyBorder="1" applyAlignment="1">
      <alignment horizontal="center" wrapText="1"/>
    </xf>
    <xf numFmtId="0" fontId="2" fillId="0" borderId="4" xfId="37" applyFont="1" applyFill="1" applyBorder="1" applyAlignment="1">
      <alignment horizontal="center" wrapText="1"/>
    </xf>
    <xf numFmtId="165" fontId="6" fillId="0" borderId="4" xfId="106" applyNumberFormat="1" applyFont="1" applyFill="1" applyBorder="1" applyAlignment="1">
      <alignment horizontal="center" vertical="top"/>
    </xf>
    <xf numFmtId="0" fontId="2" fillId="0" borderId="8" xfId="36" applyFont="1" applyFill="1" applyBorder="1" applyAlignment="1">
      <alignment horizontal="center" wrapText="1"/>
    </xf>
    <xf numFmtId="0" fontId="2" fillId="0" borderId="7" xfId="36" applyFont="1" applyFill="1" applyBorder="1" applyAlignment="1">
      <alignment horizontal="center" wrapText="1"/>
    </xf>
    <xf numFmtId="164" fontId="6" fillId="0" borderId="7" xfId="106" applyNumberFormat="1" applyFont="1" applyFill="1" applyBorder="1" applyAlignment="1">
      <alignment horizontal="center" vertical="top"/>
    </xf>
    <xf numFmtId="164" fontId="6" fillId="0" borderId="4" xfId="106" applyNumberFormat="1" applyFont="1" applyFill="1" applyBorder="1" applyAlignment="1">
      <alignment horizontal="center" vertical="top"/>
    </xf>
    <xf numFmtId="0" fontId="2" fillId="0" borderId="8" xfId="35" applyFont="1" applyFill="1" applyBorder="1" applyAlignment="1">
      <alignment horizontal="center" wrapText="1"/>
    </xf>
    <xf numFmtId="0" fontId="2" fillId="0" borderId="7" xfId="35" applyFont="1" applyFill="1" applyBorder="1" applyAlignment="1">
      <alignment horizontal="center" wrapText="1"/>
    </xf>
    <xf numFmtId="165" fontId="6" fillId="0" borderId="7" xfId="106" applyNumberFormat="1" applyFont="1" applyFill="1" applyBorder="1" applyAlignment="1">
      <alignment horizontal="center" vertical="top"/>
    </xf>
    <xf numFmtId="0" fontId="3" fillId="0" borderId="7" xfId="0" applyFont="1" applyFill="1" applyBorder="1"/>
    <xf numFmtId="0" fontId="2" fillId="0" borderId="5" xfId="64" applyFont="1" applyFill="1" applyBorder="1" applyAlignment="1">
      <alignment horizontal="center" wrapText="1"/>
    </xf>
    <xf numFmtId="0" fontId="2" fillId="0" borderId="4" xfId="64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wrapText="1"/>
    </xf>
    <xf numFmtId="0" fontId="4" fillId="0" borderId="4" xfId="6" applyFont="1" applyFill="1" applyBorder="1" applyAlignment="1">
      <alignment horizontal="center" wrapText="1"/>
    </xf>
    <xf numFmtId="0" fontId="4" fillId="0" borderId="8" xfId="62" applyFont="1" applyFill="1" applyBorder="1" applyAlignment="1">
      <alignment horizontal="center" wrapText="1"/>
    </xf>
    <xf numFmtId="0" fontId="4" fillId="0" borderId="5" xfId="64" applyFont="1" applyFill="1" applyBorder="1" applyAlignment="1">
      <alignment horizontal="center" wrapText="1"/>
    </xf>
    <xf numFmtId="0" fontId="4" fillId="0" borderId="7" xfId="62" applyFont="1" applyFill="1" applyBorder="1" applyAlignment="1">
      <alignment horizontal="center" wrapText="1"/>
    </xf>
    <xf numFmtId="0" fontId="4" fillId="0" borderId="4" xfId="64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2" fillId="0" borderId="1" xfId="1" applyFont="1" applyBorder="1"/>
    <xf numFmtId="0" fontId="11" fillId="0" borderId="2" xfId="1" applyFont="1" applyBorder="1"/>
    <xf numFmtId="165" fontId="6" fillId="0" borderId="0" xfId="105" applyNumberFormat="1" applyFont="1" applyFill="1" applyBorder="1" applyAlignment="1">
      <alignment horizontal="center" vertical="center"/>
    </xf>
    <xf numFmtId="165" fontId="6" fillId="0" borderId="4" xfId="105" applyNumberFormat="1" applyFont="1" applyFill="1" applyBorder="1" applyAlignment="1">
      <alignment horizontal="center" vertical="center"/>
    </xf>
    <xf numFmtId="165" fontId="6" fillId="0" borderId="7" xfId="105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6" fillId="0" borderId="0" xfId="106" applyNumberFormat="1" applyFont="1" applyFill="1" applyBorder="1" applyAlignment="1">
      <alignment horizontal="center" vertical="center"/>
    </xf>
    <xf numFmtId="165" fontId="6" fillId="0" borderId="4" xfId="106" applyNumberFormat="1" applyFont="1" applyFill="1" applyBorder="1" applyAlignment="1">
      <alignment horizontal="center" vertical="center"/>
    </xf>
    <xf numFmtId="164" fontId="6" fillId="0" borderId="7" xfId="106" applyNumberFormat="1" applyFont="1" applyFill="1" applyBorder="1" applyAlignment="1">
      <alignment horizontal="center" vertical="center"/>
    </xf>
    <xf numFmtId="164" fontId="6" fillId="0" borderId="0" xfId="106" applyNumberFormat="1" applyFont="1" applyFill="1" applyBorder="1" applyAlignment="1">
      <alignment horizontal="center" vertical="center"/>
    </xf>
    <xf numFmtId="164" fontId="6" fillId="0" borderId="4" xfId="106" applyNumberFormat="1" applyFont="1" applyFill="1" applyBorder="1" applyAlignment="1">
      <alignment horizontal="center" vertical="center"/>
    </xf>
    <xf numFmtId="165" fontId="6" fillId="0" borderId="7" xfId="106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5" applyFont="1" applyFill="1" applyBorder="1" applyAlignment="1">
      <alignment horizontal="center" wrapText="1"/>
    </xf>
    <xf numFmtId="0" fontId="2" fillId="0" borderId="8" xfId="5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6" fillId="2" borderId="10" xfId="106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center"/>
    </xf>
    <xf numFmtId="165" fontId="6" fillId="2" borderId="10" xfId="106" applyNumberFormat="1" applyFont="1" applyFill="1" applyBorder="1" applyAlignment="1">
      <alignment horizontal="center" vertical="top"/>
    </xf>
    <xf numFmtId="165" fontId="2" fillId="2" borderId="10" xfId="105" applyNumberFormat="1" applyFont="1" applyFill="1" applyBorder="1" applyAlignment="1">
      <alignment horizontal="center" vertical="top"/>
    </xf>
    <xf numFmtId="165" fontId="6" fillId="2" borderId="10" xfId="105" applyNumberFormat="1" applyFont="1" applyFill="1" applyBorder="1" applyAlignment="1">
      <alignment horizontal="center" vertical="top"/>
    </xf>
    <xf numFmtId="165" fontId="6" fillId="2" borderId="10" xfId="105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2" fillId="0" borderId="0" xfId="17" applyFont="1" applyFill="1" applyBorder="1" applyAlignment="1">
      <alignment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2" fillId="0" borderId="0" xfId="5" applyFont="1" applyFill="1" applyBorder="1" applyAlignment="1">
      <alignment horizontal="center" wrapText="1"/>
    </xf>
    <xf numFmtId="0" fontId="2" fillId="0" borderId="7" xfId="5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center" wrapText="1"/>
    </xf>
    <xf numFmtId="0" fontId="17" fillId="0" borderId="0" xfId="110"/>
    <xf numFmtId="0" fontId="14" fillId="0" borderId="0" xfId="0" applyFont="1" applyAlignment="1">
      <alignment wrapText="1"/>
    </xf>
    <xf numFmtId="0" fontId="11" fillId="0" borderId="0" xfId="1" applyFont="1" applyFill="1" applyBorder="1" applyAlignment="1"/>
    <xf numFmtId="0" fontId="2" fillId="0" borderId="0" xfId="12" applyFont="1" applyFill="1" applyBorder="1" applyAlignment="1">
      <alignment horizontal="left" wrapText="1"/>
    </xf>
    <xf numFmtId="0" fontId="2" fillId="0" borderId="0" xfId="18" applyFont="1" applyFill="1" applyBorder="1" applyAlignment="1">
      <alignment horizontal="left" wrapText="1"/>
    </xf>
    <xf numFmtId="0" fontId="2" fillId="0" borderId="0" xfId="18" quotePrefix="1" applyFont="1" applyFill="1" applyBorder="1" applyAlignment="1">
      <alignment horizontal="left" wrapText="1"/>
    </xf>
    <xf numFmtId="0" fontId="11" fillId="0" borderId="0" xfId="18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0" fontId="2" fillId="0" borderId="0" xfId="17" applyFont="1" applyFill="1" applyBorder="1" applyAlignment="1">
      <alignment horizontal="left" wrapText="1"/>
    </xf>
    <xf numFmtId="0" fontId="2" fillId="0" borderId="0" xfId="24" applyFont="1" applyFill="1" applyBorder="1" applyAlignment="1">
      <alignment horizontal="left" wrapText="1"/>
    </xf>
    <xf numFmtId="0" fontId="11" fillId="0" borderId="0" xfId="17" applyFont="1" applyFill="1" applyBorder="1" applyAlignment="1">
      <alignment horizontal="left" wrapText="1"/>
    </xf>
    <xf numFmtId="0" fontId="11" fillId="0" borderId="0" xfId="17" applyFont="1" applyFill="1" applyBorder="1" applyAlignment="1">
      <alignment wrapText="1"/>
    </xf>
    <xf numFmtId="0" fontId="11" fillId="0" borderId="0" xfId="102" applyFont="1" applyFill="1" applyBorder="1" applyAlignment="1">
      <alignment horizontal="left" wrapText="1"/>
    </xf>
    <xf numFmtId="0" fontId="3" fillId="0" borderId="0" xfId="0" applyFont="1" applyFill="1" applyAlignment="1"/>
    <xf numFmtId="0" fontId="2" fillId="0" borderId="0" xfId="115" applyFont="1" applyFill="1" applyBorder="1" applyAlignment="1">
      <alignment wrapText="1"/>
    </xf>
    <xf numFmtId="0" fontId="6" fillId="0" borderId="0" xfId="101" applyFont="1" applyFill="1" applyBorder="1" applyAlignment="1">
      <alignment horizontal="left" wrapText="1"/>
    </xf>
    <xf numFmtId="0" fontId="12" fillId="0" borderId="0" xfId="101" applyFont="1" applyFill="1" applyBorder="1" applyAlignment="1">
      <alignment horizontal="left" wrapText="1"/>
    </xf>
    <xf numFmtId="0" fontId="11" fillId="0" borderId="5" xfId="17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9" fillId="0" borderId="0" xfId="0" applyFont="1" applyFill="1" applyBorder="1" applyAlignment="1"/>
    <xf numFmtId="0" fontId="2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6" fillId="0" borderId="0" xfId="105" applyNumberFormat="1" applyFont="1" applyBorder="1" applyAlignment="1">
      <alignment horizontal="center" vertical="top"/>
    </xf>
    <xf numFmtId="165" fontId="6" fillId="0" borderId="0" xfId="106" applyNumberFormat="1" applyFont="1" applyBorder="1" applyAlignment="1">
      <alignment horizontal="center" vertical="top"/>
    </xf>
    <xf numFmtId="165" fontId="6" fillId="0" borderId="4" xfId="106" applyNumberFormat="1" applyFont="1" applyBorder="1" applyAlignment="1">
      <alignment horizontal="center" vertical="top"/>
    </xf>
    <xf numFmtId="164" fontId="6" fillId="0" borderId="7" xfId="106" applyNumberFormat="1" applyFont="1" applyBorder="1" applyAlignment="1">
      <alignment horizontal="center" vertical="top"/>
    </xf>
    <xf numFmtId="164" fontId="6" fillId="0" borderId="0" xfId="106" applyNumberFormat="1" applyFont="1" applyBorder="1" applyAlignment="1">
      <alignment horizontal="center" vertical="top"/>
    </xf>
    <xf numFmtId="164" fontId="6" fillId="0" borderId="4" xfId="106" applyNumberFormat="1" applyFont="1" applyBorder="1" applyAlignment="1">
      <alignment horizontal="center" vertical="top"/>
    </xf>
    <xf numFmtId="165" fontId="6" fillId="0" borderId="7" xfId="106" applyNumberFormat="1" applyFont="1" applyBorder="1" applyAlignment="1">
      <alignment horizontal="center" vertical="top"/>
    </xf>
    <xf numFmtId="0" fontId="4" fillId="0" borderId="7" xfId="5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2" borderId="11" xfId="1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wrapText="1"/>
    </xf>
    <xf numFmtId="0" fontId="2" fillId="0" borderId="7" xfId="103" applyFont="1" applyFill="1" applyBorder="1" applyAlignment="1">
      <alignment horizontal="center" wrapText="1"/>
    </xf>
    <xf numFmtId="0" fontId="2" fillId="0" borderId="0" xfId="104" applyFont="1" applyFill="1" applyBorder="1" applyAlignment="1">
      <alignment horizontal="center" wrapText="1"/>
    </xf>
    <xf numFmtId="0" fontId="2" fillId="0" borderId="0" xfId="104" quotePrefix="1" applyFont="1" applyFill="1" applyBorder="1" applyAlignment="1">
      <alignment horizontal="center" wrapText="1"/>
    </xf>
    <xf numFmtId="0" fontId="2" fillId="0" borderId="0" xfId="103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center" wrapText="1"/>
    </xf>
    <xf numFmtId="0" fontId="2" fillId="0" borderId="7" xfId="5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center" wrapText="1"/>
    </xf>
    <xf numFmtId="0" fontId="2" fillId="0" borderId="4" xfId="6" applyFont="1" applyFill="1" applyBorder="1" applyAlignment="1">
      <alignment horizontal="center" wrapText="1"/>
    </xf>
    <xf numFmtId="0" fontId="2" fillId="0" borderId="4" xfId="104" quotePrefix="1" applyFont="1" applyFill="1" applyBorder="1" applyAlignment="1">
      <alignment horizontal="center" wrapText="1"/>
    </xf>
    <xf numFmtId="0" fontId="2" fillId="0" borderId="4" xfId="104" applyFont="1" applyFill="1" applyBorder="1" applyAlignment="1">
      <alignment horizont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wrapText="1"/>
    </xf>
    <xf numFmtId="0" fontId="11" fillId="0" borderId="2" xfId="3" applyFont="1" applyFill="1" applyBorder="1" applyAlignment="1">
      <alignment horizontal="center" wrapText="1"/>
    </xf>
    <xf numFmtId="0" fontId="11" fillId="0" borderId="3" xfId="4" applyFont="1" applyFill="1" applyBorder="1" applyAlignment="1">
      <alignment horizontal="center" wrapText="1"/>
    </xf>
    <xf numFmtId="0" fontId="11" fillId="0" borderId="2" xfId="2" applyFont="1" applyFill="1" applyBorder="1" applyAlignment="1">
      <alignment horizontal="center" wrapText="1"/>
    </xf>
    <xf numFmtId="0" fontId="11" fillId="0" borderId="6" xfId="3" applyFont="1" applyFill="1" applyBorder="1" applyAlignment="1">
      <alignment horizontal="center" wrapText="1"/>
    </xf>
    <xf numFmtId="0" fontId="11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</cellXfs>
  <cellStyles count="116">
    <cellStyle name="Link" xfId="110" builtinId="8"/>
    <cellStyle name="Standard" xfId="0" builtinId="0"/>
    <cellStyle name="Standard 2" xfId="1"/>
    <cellStyle name="Standard_sex%%" xfId="101"/>
    <cellStyle name="Standard_Tabelle1" xfId="106"/>
    <cellStyle name="Standard_Tabelle2" xfId="105"/>
    <cellStyle name="style1555318154314" xfId="111"/>
    <cellStyle name="style1555318154463" xfId="112"/>
    <cellStyle name="style1555318154794" xfId="113"/>
    <cellStyle name="style1555318154948" xfId="114"/>
    <cellStyle name="style1555318155511" xfId="115"/>
    <cellStyle name="style1555318156036" xfId="102"/>
    <cellStyle name="style1555320764986" xfId="2"/>
    <cellStyle name="style1555320765131" xfId="3"/>
    <cellStyle name="style1555320765275" xfId="4"/>
    <cellStyle name="style1555320765418" xfId="5"/>
    <cellStyle name="style1555320765564" xfId="6"/>
    <cellStyle name="style1555320765715" xfId="7"/>
    <cellStyle name="style1555320765861" xfId="8"/>
    <cellStyle name="style1555320766005" xfId="9"/>
    <cellStyle name="style1555320766151" xfId="10"/>
    <cellStyle name="style1555320767334" xfId="14"/>
    <cellStyle name="style1555320767519" xfId="15"/>
    <cellStyle name="style1555320767733" xfId="16"/>
    <cellStyle name="style1555320768093" xfId="20"/>
    <cellStyle name="style1555320768255" xfId="21"/>
    <cellStyle name="style1555320768460" xfId="22"/>
    <cellStyle name="style1555320768896" xfId="26"/>
    <cellStyle name="style1555320769092" xfId="27"/>
    <cellStyle name="style1555320769240" xfId="28"/>
    <cellStyle name="style1555321148576" xfId="11"/>
    <cellStyle name="style1555321148760" xfId="17"/>
    <cellStyle name="style1555321148895" xfId="12"/>
    <cellStyle name="style1555321149029" xfId="18"/>
    <cellStyle name="style1555321149263" xfId="23"/>
    <cellStyle name="style1555321149397" xfId="24"/>
    <cellStyle name="style1555321149529" xfId="13"/>
    <cellStyle name="style1555321149690" xfId="19"/>
    <cellStyle name="style1555321149950" xfId="25"/>
    <cellStyle name="style1555418988541" xfId="38"/>
    <cellStyle name="style1555418988697" xfId="44"/>
    <cellStyle name="style1555418988822" xfId="39"/>
    <cellStyle name="style1555418988963" xfId="45"/>
    <cellStyle name="style1555418989197" xfId="50"/>
    <cellStyle name="style1555418989338" xfId="51"/>
    <cellStyle name="style1555418989463" xfId="40"/>
    <cellStyle name="style1555418989588" xfId="46"/>
    <cellStyle name="style1555418989760" xfId="52"/>
    <cellStyle name="style1555419130789" xfId="29"/>
    <cellStyle name="style1555419130914" xfId="30"/>
    <cellStyle name="style1555419131039" xfId="31"/>
    <cellStyle name="style1555419131148" xfId="32"/>
    <cellStyle name="style1555419131273" xfId="33"/>
    <cellStyle name="style1555419131398" xfId="34"/>
    <cellStyle name="style1555419131523" xfId="35"/>
    <cellStyle name="style1555419131648" xfId="36"/>
    <cellStyle name="style1555419131758" xfId="37"/>
    <cellStyle name="style1555419132695" xfId="41"/>
    <cellStyle name="style1555419132820" xfId="42"/>
    <cellStyle name="style1555419132945" xfId="43"/>
    <cellStyle name="style1555419133055" xfId="47"/>
    <cellStyle name="style1555419133180" xfId="48"/>
    <cellStyle name="style1555419133289" xfId="49"/>
    <cellStyle name="style1555419133727" xfId="53"/>
    <cellStyle name="style1555419133852" xfId="54"/>
    <cellStyle name="style1555419133961" xfId="55"/>
    <cellStyle name="style1555490527292" xfId="65"/>
    <cellStyle name="style1555490527440" xfId="71"/>
    <cellStyle name="style1555490527571" xfId="66"/>
    <cellStyle name="style1555490527687" xfId="72"/>
    <cellStyle name="style1555490527841" xfId="77"/>
    <cellStyle name="style1555490527957" xfId="78"/>
    <cellStyle name="style1555490528095" xfId="67"/>
    <cellStyle name="style1555490528279" xfId="73"/>
    <cellStyle name="style1555490528452" xfId="79"/>
    <cellStyle name="style1555490529368" xfId="56"/>
    <cellStyle name="style1555490529491" xfId="57"/>
    <cellStyle name="style1555490529603" xfId="58"/>
    <cellStyle name="style1555490529733" xfId="59"/>
    <cellStyle name="style1555490529848" xfId="60"/>
    <cellStyle name="style1555490529970" xfId="61"/>
    <cellStyle name="style1555490530090" xfId="62"/>
    <cellStyle name="style1555490530205" xfId="63"/>
    <cellStyle name="style1555490530325" xfId="64"/>
    <cellStyle name="style1555490530488" xfId="68"/>
    <cellStyle name="style1555490530603" xfId="69"/>
    <cellStyle name="style1555490530743" xfId="70"/>
    <cellStyle name="style1555490530898" xfId="74"/>
    <cellStyle name="style1555490531050" xfId="75"/>
    <cellStyle name="style1555490531192" xfId="76"/>
    <cellStyle name="style1555490531421" xfId="80"/>
    <cellStyle name="style1555490531544" xfId="81"/>
    <cellStyle name="style1555490531660" xfId="82"/>
    <cellStyle name="style1555502334828" xfId="83"/>
    <cellStyle name="style1555502335109" xfId="84"/>
    <cellStyle name="style1555502335906" xfId="85"/>
    <cellStyle name="style1555502338656" xfId="86"/>
    <cellStyle name="style1555502338937" xfId="87"/>
    <cellStyle name="style1555502339218" xfId="88"/>
    <cellStyle name="style1555504413567" xfId="89"/>
    <cellStyle name="style1555504413814" xfId="90"/>
    <cellStyle name="style1555504414455" xfId="91"/>
    <cellStyle name="style1555504416868" xfId="92"/>
    <cellStyle name="style1555504416968" xfId="93"/>
    <cellStyle name="style1555504417084" xfId="94"/>
    <cellStyle name="style1556009632643" xfId="95"/>
    <cellStyle name="style1556009632987" xfId="96"/>
    <cellStyle name="style1556009633893" xfId="97"/>
    <cellStyle name="style1556009637425" xfId="98"/>
    <cellStyle name="style1556009637596" xfId="99"/>
    <cellStyle name="style1556009637768" xfId="100"/>
    <cellStyle name="style1556009706924" xfId="103"/>
    <cellStyle name="style1556009707096" xfId="104"/>
    <cellStyle name="style1557247133498" xfId="107"/>
    <cellStyle name="style1557247133638" xfId="108"/>
    <cellStyle name="style1557247133779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/>
  </sheetViews>
  <sheetFormatPr baseColWidth="10" defaultRowHeight="14" x14ac:dyDescent="0.3"/>
  <cols>
    <col min="1" max="1" width="112.4140625" bestFit="1" customWidth="1"/>
  </cols>
  <sheetData>
    <row r="1" spans="1:1" ht="18" x14ac:dyDescent="0.4">
      <c r="A1" s="126" t="s">
        <v>153</v>
      </c>
    </row>
    <row r="3" spans="1:1" ht="15.5" x14ac:dyDescent="0.35">
      <c r="A3" s="132" t="s">
        <v>154</v>
      </c>
    </row>
    <row r="4" spans="1:1" x14ac:dyDescent="0.3">
      <c r="A4" s="125"/>
    </row>
    <row r="5" spans="1:1" x14ac:dyDescent="0.3">
      <c r="A5" s="125" t="s">
        <v>155</v>
      </c>
    </row>
    <row r="7" spans="1:1" x14ac:dyDescent="0.3">
      <c r="A7" s="131" t="s">
        <v>332</v>
      </c>
    </row>
    <row r="8" spans="1:1" x14ac:dyDescent="0.3">
      <c r="A8" s="131" t="s">
        <v>333</v>
      </c>
    </row>
    <row r="9" spans="1:1" x14ac:dyDescent="0.3">
      <c r="A9" s="131" t="s">
        <v>334</v>
      </c>
    </row>
    <row r="11" spans="1:1" x14ac:dyDescent="0.3">
      <c r="A11" s="131" t="s">
        <v>335</v>
      </c>
    </row>
    <row r="12" spans="1:1" x14ac:dyDescent="0.3">
      <c r="A12" s="131" t="s">
        <v>336</v>
      </c>
    </row>
    <row r="14" spans="1:1" x14ac:dyDescent="0.3">
      <c r="A14" s="127" t="s">
        <v>156</v>
      </c>
    </row>
    <row r="15" spans="1:1" x14ac:dyDescent="0.3">
      <c r="A15" s="127" t="s">
        <v>157</v>
      </c>
    </row>
    <row r="16" spans="1:1" x14ac:dyDescent="0.3">
      <c r="A16" s="127" t="s">
        <v>152</v>
      </c>
    </row>
  </sheetData>
  <hyperlinks>
    <hyperlink ref="A7" location="'Tableaux ESS 07 12 17'!C1" display="Année 2017"/>
    <hyperlink ref="A8" location="'Tableaux ESS 07 12 17'!AD1" display="Année 2012"/>
    <hyperlink ref="A9" location="'Tableaux ESS 07 12 17'!BE1" display="Année 2007"/>
    <hyperlink ref="A11" location="'Tableaux ESS 07 12 17'!BR1" display="Développement 2012-2017"/>
    <hyperlink ref="A12" location="'Tableaux ESS 07 12 17'!CS1" display="Développement 2007-201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01"/>
  <sheetViews>
    <sheetView showGridLines="0" zoomScaleNormal="100" workbookViewId="0">
      <pane xSplit="3" ySplit="5" topLeftCell="D6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1" defaultRowHeight="14" x14ac:dyDescent="0.3"/>
  <cols>
    <col min="1" max="1" width="7.6640625" style="159" bestFit="1" customWidth="1"/>
    <col min="2" max="2" width="47" style="21" customWidth="1"/>
    <col min="3" max="3" width="11" style="41"/>
    <col min="4" max="11" width="9.1640625" style="32" customWidth="1"/>
    <col min="12" max="15" width="15.08203125" style="32" customWidth="1"/>
    <col min="16" max="16" width="11" style="32"/>
    <col min="17" max="17" width="14.1640625" style="32" customWidth="1"/>
    <col min="18" max="18" width="12" style="32" customWidth="1"/>
    <col min="19" max="20" width="14.1640625" style="32" customWidth="1"/>
    <col min="21" max="21" width="12" style="32" customWidth="1"/>
    <col min="22" max="22" width="14.1640625" style="32" customWidth="1"/>
    <col min="23" max="23" width="11" style="32"/>
    <col min="24" max="24" width="14.1640625" style="32" customWidth="1"/>
    <col min="25" max="25" width="12.08203125" style="32" customWidth="1"/>
    <col min="26" max="28" width="11.5" style="32" customWidth="1"/>
    <col min="29" max="29" width="11" style="28"/>
    <col min="30" max="30" width="11" style="32"/>
    <col min="31" max="38" width="9" style="32" customWidth="1"/>
    <col min="39" max="42" width="14.33203125" style="32" customWidth="1"/>
    <col min="43" max="43" width="11" style="32"/>
    <col min="44" max="44" width="13" style="32" customWidth="1"/>
    <col min="45" max="45" width="12.5" style="32" customWidth="1"/>
    <col min="46" max="46" width="12.6640625" style="32" customWidth="1"/>
    <col min="47" max="47" width="13.33203125" style="32" customWidth="1"/>
    <col min="48" max="48" width="11.58203125" style="32" customWidth="1"/>
    <col min="49" max="49" width="14.6640625" style="32" customWidth="1"/>
    <col min="50" max="50" width="11" style="32"/>
    <col min="51" max="51" width="14.1640625" style="32" customWidth="1"/>
    <col min="52" max="52" width="11.9140625" style="32" customWidth="1"/>
    <col min="53" max="55" width="10.08203125" style="32" customWidth="1"/>
    <col min="56" max="56" width="11" style="14"/>
    <col min="57" max="57" width="11" style="32"/>
    <col min="58" max="65" width="8.9140625" style="32" customWidth="1"/>
    <col min="66" max="68" width="9.6640625" style="32" customWidth="1"/>
    <col min="69" max="69" width="11" style="32"/>
    <col min="70" max="70" width="11" style="28"/>
    <col min="71" max="78" width="7.5" style="28" customWidth="1"/>
    <col min="79" max="82" width="14.08203125" style="28" customWidth="1"/>
    <col min="83" max="92" width="9.08203125" style="28" customWidth="1"/>
    <col min="93" max="94" width="8.75" style="28" customWidth="1"/>
    <col min="95" max="95" width="8.75" style="32" customWidth="1"/>
    <col min="96" max="96" width="11" style="32"/>
    <col min="97" max="97" width="11" style="28"/>
    <col min="98" max="105" width="7.83203125" style="28" customWidth="1"/>
    <col min="106" max="107" width="8.75" style="28" customWidth="1"/>
    <col min="108" max="108" width="8.75" style="32" customWidth="1"/>
    <col min="109" max="16384" width="11" style="2"/>
  </cols>
  <sheetData>
    <row r="1" spans="1:108" s="44" customFormat="1" ht="16.5" customHeight="1" x14ac:dyDescent="0.3">
      <c r="A1" s="161"/>
      <c r="B1" s="89"/>
      <c r="C1" s="194" t="s">
        <v>158</v>
      </c>
      <c r="D1" s="199" t="s">
        <v>159</v>
      </c>
      <c r="E1" s="197"/>
      <c r="F1" s="197"/>
      <c r="G1" s="197"/>
      <c r="H1" s="197"/>
      <c r="I1" s="197"/>
      <c r="J1" s="197"/>
      <c r="K1" s="198"/>
      <c r="L1" s="196" t="s">
        <v>166</v>
      </c>
      <c r="M1" s="197"/>
      <c r="N1" s="197"/>
      <c r="O1" s="198"/>
      <c r="P1" s="200" t="s">
        <v>171</v>
      </c>
      <c r="Q1" s="197"/>
      <c r="R1" s="197"/>
      <c r="S1" s="197"/>
      <c r="T1" s="197"/>
      <c r="U1" s="197"/>
      <c r="V1" s="197"/>
      <c r="W1" s="197"/>
      <c r="X1" s="197"/>
      <c r="Y1" s="198"/>
      <c r="Z1" s="196" t="s">
        <v>172</v>
      </c>
      <c r="AA1" s="197"/>
      <c r="AB1" s="198"/>
      <c r="AC1" s="42"/>
      <c r="AD1" s="194" t="s">
        <v>329</v>
      </c>
      <c r="AE1" s="199" t="s">
        <v>159</v>
      </c>
      <c r="AF1" s="197"/>
      <c r="AG1" s="197"/>
      <c r="AH1" s="197"/>
      <c r="AI1" s="197"/>
      <c r="AJ1" s="197"/>
      <c r="AK1" s="197"/>
      <c r="AL1" s="198"/>
      <c r="AM1" s="196" t="s">
        <v>166</v>
      </c>
      <c r="AN1" s="197"/>
      <c r="AO1" s="197"/>
      <c r="AP1" s="198"/>
      <c r="AQ1" s="200" t="s">
        <v>171</v>
      </c>
      <c r="AR1" s="197"/>
      <c r="AS1" s="197"/>
      <c r="AT1" s="197"/>
      <c r="AU1" s="197"/>
      <c r="AV1" s="197"/>
      <c r="AW1" s="197"/>
      <c r="AX1" s="197"/>
      <c r="AY1" s="197"/>
      <c r="AZ1" s="198"/>
      <c r="BA1" s="196" t="s">
        <v>172</v>
      </c>
      <c r="BB1" s="197"/>
      <c r="BC1" s="198"/>
      <c r="BD1" s="42"/>
      <c r="BE1" s="194" t="s">
        <v>342</v>
      </c>
      <c r="BF1" s="199" t="s">
        <v>159</v>
      </c>
      <c r="BG1" s="197"/>
      <c r="BH1" s="197"/>
      <c r="BI1" s="197"/>
      <c r="BJ1" s="197"/>
      <c r="BK1" s="197"/>
      <c r="BL1" s="197"/>
      <c r="BM1" s="198"/>
      <c r="BN1" s="196" t="s">
        <v>172</v>
      </c>
      <c r="BO1" s="197"/>
      <c r="BP1" s="198"/>
      <c r="BQ1" s="43"/>
      <c r="BR1" s="194" t="s">
        <v>331</v>
      </c>
      <c r="BS1" s="196" t="s">
        <v>159</v>
      </c>
      <c r="BT1" s="197"/>
      <c r="BU1" s="197"/>
      <c r="BV1" s="197"/>
      <c r="BW1" s="197"/>
      <c r="BX1" s="197"/>
      <c r="BY1" s="197"/>
      <c r="BZ1" s="198"/>
      <c r="CA1" s="196" t="s">
        <v>166</v>
      </c>
      <c r="CB1" s="197"/>
      <c r="CC1" s="197"/>
      <c r="CD1" s="198"/>
      <c r="CE1" s="200" t="s">
        <v>171</v>
      </c>
      <c r="CF1" s="197"/>
      <c r="CG1" s="197"/>
      <c r="CH1" s="197"/>
      <c r="CI1" s="197"/>
      <c r="CJ1" s="197"/>
      <c r="CK1" s="197"/>
      <c r="CL1" s="197"/>
      <c r="CM1" s="197"/>
      <c r="CN1" s="198"/>
      <c r="CO1" s="196" t="s">
        <v>172</v>
      </c>
      <c r="CP1" s="197"/>
      <c r="CQ1" s="198"/>
      <c r="CR1" s="42"/>
      <c r="CS1" s="194" t="s">
        <v>330</v>
      </c>
      <c r="CT1" s="196" t="s">
        <v>159</v>
      </c>
      <c r="CU1" s="197"/>
      <c r="CV1" s="197"/>
      <c r="CW1" s="197"/>
      <c r="CX1" s="197"/>
      <c r="CY1" s="197"/>
      <c r="CZ1" s="197"/>
      <c r="DA1" s="198"/>
      <c r="DB1" s="196" t="s">
        <v>172</v>
      </c>
      <c r="DC1" s="197"/>
      <c r="DD1" s="198"/>
    </row>
    <row r="2" spans="1:108" s="1" customFormat="1" ht="41.25" customHeight="1" x14ac:dyDescent="0.3">
      <c r="A2" s="162"/>
      <c r="B2" s="21"/>
      <c r="C2" s="202"/>
      <c r="D2" s="189" t="s">
        <v>160</v>
      </c>
      <c r="E2" s="187"/>
      <c r="F2" s="187"/>
      <c r="G2" s="187"/>
      <c r="H2" s="190" t="s">
        <v>161</v>
      </c>
      <c r="I2" s="190"/>
      <c r="J2" s="190"/>
      <c r="K2" s="191"/>
      <c r="L2" s="189" t="s">
        <v>167</v>
      </c>
      <c r="M2" s="187" t="s">
        <v>168</v>
      </c>
      <c r="N2" s="187" t="s">
        <v>169</v>
      </c>
      <c r="O2" s="187" t="s">
        <v>170</v>
      </c>
      <c r="P2" s="189" t="s">
        <v>0</v>
      </c>
      <c r="Q2" s="187" t="s">
        <v>173</v>
      </c>
      <c r="R2" s="187" t="s">
        <v>174</v>
      </c>
      <c r="S2" s="187" t="s">
        <v>175</v>
      </c>
      <c r="T2" s="187" t="s">
        <v>176</v>
      </c>
      <c r="U2" s="187" t="s">
        <v>177</v>
      </c>
      <c r="V2" s="187" t="s">
        <v>178</v>
      </c>
      <c r="W2" s="187" t="s">
        <v>179</v>
      </c>
      <c r="X2" s="187" t="s">
        <v>180</v>
      </c>
      <c r="Y2" s="188" t="s">
        <v>181</v>
      </c>
      <c r="Z2" s="189" t="s">
        <v>182</v>
      </c>
      <c r="AA2" s="187" t="s">
        <v>184</v>
      </c>
      <c r="AB2" s="188" t="s">
        <v>185</v>
      </c>
      <c r="AC2" s="107"/>
      <c r="AD2" s="195" t="s">
        <v>1</v>
      </c>
      <c r="AE2" s="189" t="s">
        <v>160</v>
      </c>
      <c r="AF2" s="187"/>
      <c r="AG2" s="187"/>
      <c r="AH2" s="187"/>
      <c r="AI2" s="190" t="s">
        <v>161</v>
      </c>
      <c r="AJ2" s="190"/>
      <c r="AK2" s="190"/>
      <c r="AL2" s="191"/>
      <c r="AM2" s="189" t="s">
        <v>167</v>
      </c>
      <c r="AN2" s="187" t="s">
        <v>168</v>
      </c>
      <c r="AO2" s="187" t="s">
        <v>169</v>
      </c>
      <c r="AP2" s="187" t="s">
        <v>170</v>
      </c>
      <c r="AQ2" s="189" t="s">
        <v>0</v>
      </c>
      <c r="AR2" s="187" t="s">
        <v>173</v>
      </c>
      <c r="AS2" s="187" t="s">
        <v>174</v>
      </c>
      <c r="AT2" s="187" t="s">
        <v>175</v>
      </c>
      <c r="AU2" s="187" t="s">
        <v>176</v>
      </c>
      <c r="AV2" s="187" t="s">
        <v>177</v>
      </c>
      <c r="AW2" s="187" t="s">
        <v>178</v>
      </c>
      <c r="AX2" s="187" t="s">
        <v>179</v>
      </c>
      <c r="AY2" s="187" t="s">
        <v>180</v>
      </c>
      <c r="AZ2" s="188" t="s">
        <v>181</v>
      </c>
      <c r="BA2" s="189" t="s">
        <v>182</v>
      </c>
      <c r="BB2" s="187" t="s">
        <v>184</v>
      </c>
      <c r="BC2" s="188" t="s">
        <v>185</v>
      </c>
      <c r="BD2" s="107"/>
      <c r="BE2" s="195" t="s">
        <v>2</v>
      </c>
      <c r="BF2" s="189" t="s">
        <v>160</v>
      </c>
      <c r="BG2" s="187"/>
      <c r="BH2" s="187"/>
      <c r="BI2" s="187"/>
      <c r="BJ2" s="190" t="s">
        <v>161</v>
      </c>
      <c r="BK2" s="190"/>
      <c r="BL2" s="190"/>
      <c r="BM2" s="191"/>
      <c r="BN2" s="189" t="s">
        <v>182</v>
      </c>
      <c r="BO2" s="187" t="s">
        <v>184</v>
      </c>
      <c r="BP2" s="188" t="s">
        <v>185</v>
      </c>
      <c r="BQ2" s="35"/>
      <c r="BR2" s="201"/>
      <c r="BS2" s="189" t="s">
        <v>160</v>
      </c>
      <c r="BT2" s="187"/>
      <c r="BU2" s="187"/>
      <c r="BV2" s="187"/>
      <c r="BW2" s="190" t="s">
        <v>161</v>
      </c>
      <c r="BX2" s="190"/>
      <c r="BY2" s="190"/>
      <c r="BZ2" s="191"/>
      <c r="CA2" s="189" t="s">
        <v>167</v>
      </c>
      <c r="CB2" s="187" t="s">
        <v>168</v>
      </c>
      <c r="CC2" s="187" t="s">
        <v>169</v>
      </c>
      <c r="CD2" s="188" t="s">
        <v>170</v>
      </c>
      <c r="CE2" s="189" t="s">
        <v>0</v>
      </c>
      <c r="CF2" s="187" t="s">
        <v>173</v>
      </c>
      <c r="CG2" s="187" t="s">
        <v>174</v>
      </c>
      <c r="CH2" s="187" t="s">
        <v>175</v>
      </c>
      <c r="CI2" s="187" t="s">
        <v>343</v>
      </c>
      <c r="CJ2" s="187" t="s">
        <v>177</v>
      </c>
      <c r="CK2" s="187" t="s">
        <v>344</v>
      </c>
      <c r="CL2" s="187" t="s">
        <v>179</v>
      </c>
      <c r="CM2" s="187" t="s">
        <v>345</v>
      </c>
      <c r="CN2" s="188" t="s">
        <v>181</v>
      </c>
      <c r="CO2" s="189" t="s">
        <v>182</v>
      </c>
      <c r="CP2" s="187" t="s">
        <v>184</v>
      </c>
      <c r="CQ2" s="188" t="s">
        <v>185</v>
      </c>
      <c r="CR2" s="107"/>
      <c r="CS2" s="195"/>
      <c r="CT2" s="189" t="s">
        <v>160</v>
      </c>
      <c r="CU2" s="187"/>
      <c r="CV2" s="187"/>
      <c r="CW2" s="187"/>
      <c r="CX2" s="190" t="s">
        <v>161</v>
      </c>
      <c r="CY2" s="190"/>
      <c r="CZ2" s="190"/>
      <c r="DA2" s="191"/>
      <c r="DB2" s="189" t="s">
        <v>182</v>
      </c>
      <c r="DC2" s="187" t="s">
        <v>184</v>
      </c>
      <c r="DD2" s="188" t="s">
        <v>185</v>
      </c>
    </row>
    <row r="3" spans="1:108" s="1" customFormat="1" ht="14" customHeight="1" x14ac:dyDescent="0.3">
      <c r="A3" s="162"/>
      <c r="B3" s="20"/>
      <c r="C3" s="202"/>
      <c r="D3" s="183" t="s">
        <v>162</v>
      </c>
      <c r="E3" s="184" t="s">
        <v>163</v>
      </c>
      <c r="F3" s="184" t="s">
        <v>164</v>
      </c>
      <c r="G3" s="185" t="s">
        <v>165</v>
      </c>
      <c r="H3" s="186" t="s">
        <v>162</v>
      </c>
      <c r="I3" s="184" t="s">
        <v>163</v>
      </c>
      <c r="J3" s="184" t="s">
        <v>164</v>
      </c>
      <c r="K3" s="192" t="s">
        <v>165</v>
      </c>
      <c r="L3" s="189"/>
      <c r="M3" s="187"/>
      <c r="N3" s="187"/>
      <c r="O3" s="187"/>
      <c r="P3" s="189"/>
      <c r="Q3" s="187"/>
      <c r="R3" s="187"/>
      <c r="S3" s="187"/>
      <c r="T3" s="187"/>
      <c r="U3" s="187"/>
      <c r="V3" s="187"/>
      <c r="W3" s="187"/>
      <c r="X3" s="187"/>
      <c r="Y3" s="188"/>
      <c r="Z3" s="189"/>
      <c r="AA3" s="187"/>
      <c r="AB3" s="188"/>
      <c r="AC3" s="107"/>
      <c r="AD3" s="195"/>
      <c r="AE3" s="183" t="s">
        <v>162</v>
      </c>
      <c r="AF3" s="184" t="s">
        <v>163</v>
      </c>
      <c r="AG3" s="184" t="s">
        <v>164</v>
      </c>
      <c r="AH3" s="185" t="s">
        <v>165</v>
      </c>
      <c r="AI3" s="186" t="s">
        <v>162</v>
      </c>
      <c r="AJ3" s="184" t="s">
        <v>163</v>
      </c>
      <c r="AK3" s="184" t="s">
        <v>164</v>
      </c>
      <c r="AL3" s="192" t="s">
        <v>165</v>
      </c>
      <c r="AM3" s="189"/>
      <c r="AN3" s="187"/>
      <c r="AO3" s="187"/>
      <c r="AP3" s="187"/>
      <c r="AQ3" s="189"/>
      <c r="AR3" s="187"/>
      <c r="AS3" s="187"/>
      <c r="AT3" s="187"/>
      <c r="AU3" s="187"/>
      <c r="AV3" s="187"/>
      <c r="AW3" s="187"/>
      <c r="AX3" s="187"/>
      <c r="AY3" s="187"/>
      <c r="AZ3" s="188"/>
      <c r="BA3" s="189"/>
      <c r="BB3" s="187"/>
      <c r="BC3" s="188"/>
      <c r="BD3" s="107"/>
      <c r="BE3" s="195"/>
      <c r="BF3" s="183" t="s">
        <v>162</v>
      </c>
      <c r="BG3" s="184" t="s">
        <v>163</v>
      </c>
      <c r="BH3" s="184" t="s">
        <v>164</v>
      </c>
      <c r="BI3" s="185" t="s">
        <v>165</v>
      </c>
      <c r="BJ3" s="186" t="s">
        <v>162</v>
      </c>
      <c r="BK3" s="184" t="s">
        <v>163</v>
      </c>
      <c r="BL3" s="184" t="s">
        <v>164</v>
      </c>
      <c r="BM3" s="192" t="s">
        <v>165</v>
      </c>
      <c r="BN3" s="189"/>
      <c r="BO3" s="187"/>
      <c r="BP3" s="188"/>
      <c r="BQ3" s="35"/>
      <c r="BR3" s="201"/>
      <c r="BS3" s="183" t="s">
        <v>162</v>
      </c>
      <c r="BT3" s="184" t="s">
        <v>163</v>
      </c>
      <c r="BU3" s="184" t="s">
        <v>164</v>
      </c>
      <c r="BV3" s="185" t="s">
        <v>165</v>
      </c>
      <c r="BW3" s="186" t="s">
        <v>162</v>
      </c>
      <c r="BX3" s="184" t="s">
        <v>163</v>
      </c>
      <c r="BY3" s="184" t="s">
        <v>164</v>
      </c>
      <c r="BZ3" s="192" t="s">
        <v>165</v>
      </c>
      <c r="CA3" s="189"/>
      <c r="CB3" s="187"/>
      <c r="CC3" s="187"/>
      <c r="CD3" s="188"/>
      <c r="CE3" s="189"/>
      <c r="CF3" s="187"/>
      <c r="CG3" s="187"/>
      <c r="CH3" s="187"/>
      <c r="CI3" s="187"/>
      <c r="CJ3" s="187"/>
      <c r="CK3" s="187"/>
      <c r="CL3" s="187"/>
      <c r="CM3" s="187"/>
      <c r="CN3" s="188"/>
      <c r="CO3" s="189"/>
      <c r="CP3" s="187"/>
      <c r="CQ3" s="188"/>
      <c r="CR3" s="107"/>
      <c r="CS3" s="195"/>
      <c r="CT3" s="183" t="s">
        <v>162</v>
      </c>
      <c r="CU3" s="184" t="s">
        <v>163</v>
      </c>
      <c r="CV3" s="184" t="s">
        <v>164</v>
      </c>
      <c r="CW3" s="185" t="s">
        <v>165</v>
      </c>
      <c r="CX3" s="186" t="s">
        <v>162</v>
      </c>
      <c r="CY3" s="184" t="s">
        <v>163</v>
      </c>
      <c r="CZ3" s="184" t="s">
        <v>164</v>
      </c>
      <c r="DA3" s="192" t="s">
        <v>165</v>
      </c>
      <c r="DB3" s="189"/>
      <c r="DC3" s="187"/>
      <c r="DD3" s="188"/>
    </row>
    <row r="4" spans="1:108" s="1" customFormat="1" ht="23.25" customHeight="1" x14ac:dyDescent="0.3">
      <c r="A4" s="162"/>
      <c r="B4" s="20"/>
      <c r="C4" s="202"/>
      <c r="D4" s="183"/>
      <c r="E4" s="184"/>
      <c r="F4" s="184"/>
      <c r="G4" s="184"/>
      <c r="H4" s="186"/>
      <c r="I4" s="184"/>
      <c r="J4" s="184"/>
      <c r="K4" s="193"/>
      <c r="L4" s="189"/>
      <c r="M4" s="187"/>
      <c r="N4" s="187"/>
      <c r="O4" s="187"/>
      <c r="P4" s="189"/>
      <c r="Q4" s="187"/>
      <c r="R4" s="187"/>
      <c r="S4" s="187"/>
      <c r="T4" s="187"/>
      <c r="U4" s="187"/>
      <c r="V4" s="187"/>
      <c r="W4" s="187"/>
      <c r="X4" s="187"/>
      <c r="Y4" s="188"/>
      <c r="Z4" s="189"/>
      <c r="AA4" s="187"/>
      <c r="AB4" s="188"/>
      <c r="AC4" s="107"/>
      <c r="AD4" s="195"/>
      <c r="AE4" s="183"/>
      <c r="AF4" s="184"/>
      <c r="AG4" s="184"/>
      <c r="AH4" s="184"/>
      <c r="AI4" s="186"/>
      <c r="AJ4" s="184"/>
      <c r="AK4" s="184"/>
      <c r="AL4" s="193"/>
      <c r="AM4" s="189"/>
      <c r="AN4" s="187"/>
      <c r="AO4" s="187"/>
      <c r="AP4" s="187"/>
      <c r="AQ4" s="189"/>
      <c r="AR4" s="187"/>
      <c r="AS4" s="187"/>
      <c r="AT4" s="187"/>
      <c r="AU4" s="187"/>
      <c r="AV4" s="187"/>
      <c r="AW4" s="187"/>
      <c r="AX4" s="187"/>
      <c r="AY4" s="187"/>
      <c r="AZ4" s="188"/>
      <c r="BA4" s="189"/>
      <c r="BB4" s="187"/>
      <c r="BC4" s="188"/>
      <c r="BD4" s="107"/>
      <c r="BE4" s="195"/>
      <c r="BF4" s="183"/>
      <c r="BG4" s="184"/>
      <c r="BH4" s="184"/>
      <c r="BI4" s="184"/>
      <c r="BJ4" s="186"/>
      <c r="BK4" s="184"/>
      <c r="BL4" s="184"/>
      <c r="BM4" s="193"/>
      <c r="BN4" s="189"/>
      <c r="BO4" s="187"/>
      <c r="BP4" s="188"/>
      <c r="BQ4" s="35"/>
      <c r="BR4" s="201"/>
      <c r="BS4" s="183"/>
      <c r="BT4" s="184"/>
      <c r="BU4" s="184"/>
      <c r="BV4" s="184"/>
      <c r="BW4" s="186"/>
      <c r="BX4" s="184"/>
      <c r="BY4" s="184"/>
      <c r="BZ4" s="193"/>
      <c r="CA4" s="189"/>
      <c r="CB4" s="187"/>
      <c r="CC4" s="187"/>
      <c r="CD4" s="188"/>
      <c r="CE4" s="189"/>
      <c r="CF4" s="187"/>
      <c r="CG4" s="187"/>
      <c r="CH4" s="187"/>
      <c r="CI4" s="187"/>
      <c r="CJ4" s="187"/>
      <c r="CK4" s="187"/>
      <c r="CL4" s="187"/>
      <c r="CM4" s="187"/>
      <c r="CN4" s="188"/>
      <c r="CO4" s="189"/>
      <c r="CP4" s="187"/>
      <c r="CQ4" s="188"/>
      <c r="CR4" s="107"/>
      <c r="CS4" s="195"/>
      <c r="CT4" s="183"/>
      <c r="CU4" s="184"/>
      <c r="CV4" s="184"/>
      <c r="CW4" s="184"/>
      <c r="CX4" s="186"/>
      <c r="CY4" s="184"/>
      <c r="CZ4" s="184"/>
      <c r="DA4" s="193"/>
      <c r="DB4" s="189"/>
      <c r="DC4" s="187"/>
      <c r="DD4" s="188"/>
    </row>
    <row r="5" spans="1:108" s="1" customFormat="1" ht="16.5" customHeight="1" x14ac:dyDescent="0.3">
      <c r="A5" s="163"/>
      <c r="B5" s="88"/>
      <c r="C5" s="114" t="s">
        <v>83</v>
      </c>
      <c r="D5" s="17" t="s">
        <v>84</v>
      </c>
      <c r="E5" s="18" t="s">
        <v>85</v>
      </c>
      <c r="F5" s="18" t="s">
        <v>86</v>
      </c>
      <c r="G5" s="18" t="s">
        <v>87</v>
      </c>
      <c r="H5" s="17" t="s">
        <v>88</v>
      </c>
      <c r="I5" s="18" t="s">
        <v>89</v>
      </c>
      <c r="J5" s="18" t="s">
        <v>90</v>
      </c>
      <c r="K5" s="46" t="s">
        <v>91</v>
      </c>
      <c r="L5" s="53" t="s">
        <v>92</v>
      </c>
      <c r="M5" s="19" t="s">
        <v>93</v>
      </c>
      <c r="N5" s="19" t="s">
        <v>94</v>
      </c>
      <c r="O5" s="54" t="s">
        <v>95</v>
      </c>
      <c r="P5" s="60" t="s">
        <v>74</v>
      </c>
      <c r="Q5" s="19" t="s">
        <v>75</v>
      </c>
      <c r="R5" s="19" t="s">
        <v>99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54" t="s">
        <v>82</v>
      </c>
      <c r="Z5" s="53" t="s">
        <v>96</v>
      </c>
      <c r="AA5" s="19" t="s">
        <v>97</v>
      </c>
      <c r="AB5" s="54" t="s">
        <v>98</v>
      </c>
      <c r="AC5" s="5"/>
      <c r="AD5" s="113" t="s">
        <v>100</v>
      </c>
      <c r="AE5" s="108" t="s">
        <v>101</v>
      </c>
      <c r="AF5" s="18" t="s">
        <v>102</v>
      </c>
      <c r="AG5" s="18" t="s">
        <v>103</v>
      </c>
      <c r="AH5" s="18" t="s">
        <v>104</v>
      </c>
      <c r="AI5" s="17" t="s">
        <v>105</v>
      </c>
      <c r="AJ5" s="18" t="s">
        <v>106</v>
      </c>
      <c r="AK5" s="18" t="s">
        <v>107</v>
      </c>
      <c r="AL5" s="46" t="s">
        <v>108</v>
      </c>
      <c r="AM5" s="24" t="s">
        <v>121</v>
      </c>
      <c r="AN5" s="25" t="s">
        <v>122</v>
      </c>
      <c r="AO5" s="25" t="s">
        <v>119</v>
      </c>
      <c r="AP5" s="66" t="s">
        <v>120</v>
      </c>
      <c r="AQ5" s="69" t="s">
        <v>109</v>
      </c>
      <c r="AR5" s="25" t="s">
        <v>110</v>
      </c>
      <c r="AS5" s="25" t="s">
        <v>111</v>
      </c>
      <c r="AT5" s="25" t="s">
        <v>112</v>
      </c>
      <c r="AU5" s="25" t="s">
        <v>113</v>
      </c>
      <c r="AV5" s="25" t="s">
        <v>114</v>
      </c>
      <c r="AW5" s="25" t="s">
        <v>115</v>
      </c>
      <c r="AX5" s="25" t="s">
        <v>116</v>
      </c>
      <c r="AY5" s="25" t="s">
        <v>117</v>
      </c>
      <c r="AZ5" s="66" t="s">
        <v>118</v>
      </c>
      <c r="BA5" s="73" t="s">
        <v>123</v>
      </c>
      <c r="BB5" s="25" t="s">
        <v>124</v>
      </c>
      <c r="BC5" s="66" t="s">
        <v>125</v>
      </c>
      <c r="BD5" s="8"/>
      <c r="BE5" s="109" t="s">
        <v>126</v>
      </c>
      <c r="BF5" s="108" t="s">
        <v>127</v>
      </c>
      <c r="BG5" s="18" t="s">
        <v>128</v>
      </c>
      <c r="BH5" s="18" t="s">
        <v>129</v>
      </c>
      <c r="BI5" s="18" t="s">
        <v>130</v>
      </c>
      <c r="BJ5" s="17" t="s">
        <v>131</v>
      </c>
      <c r="BK5" s="18" t="s">
        <v>132</v>
      </c>
      <c r="BL5" s="18" t="s">
        <v>133</v>
      </c>
      <c r="BM5" s="46" t="s">
        <v>87</v>
      </c>
      <c r="BN5" s="26" t="s">
        <v>134</v>
      </c>
      <c r="BO5" s="27" t="s">
        <v>135</v>
      </c>
      <c r="BP5" s="77" t="s">
        <v>136</v>
      </c>
      <c r="BQ5" s="35"/>
      <c r="BR5" s="113"/>
      <c r="BS5" s="177"/>
      <c r="BT5" s="11"/>
      <c r="BU5" s="11"/>
      <c r="BV5" s="11"/>
      <c r="BW5" s="10"/>
      <c r="BX5" s="11"/>
      <c r="BY5" s="11"/>
      <c r="BZ5" s="82"/>
      <c r="CA5" s="53"/>
      <c r="CB5" s="19"/>
      <c r="CC5" s="19"/>
      <c r="CD5" s="54"/>
      <c r="CE5" s="60"/>
      <c r="CF5" s="19"/>
      <c r="CG5" s="19"/>
      <c r="CH5" s="19"/>
      <c r="CI5" s="19"/>
      <c r="CJ5" s="19"/>
      <c r="CK5" s="19"/>
      <c r="CL5" s="19"/>
      <c r="CM5" s="19"/>
      <c r="CN5" s="54"/>
      <c r="CO5" s="83"/>
      <c r="CP5" s="38"/>
      <c r="CQ5" s="84"/>
      <c r="CR5" s="13"/>
      <c r="CS5" s="181"/>
      <c r="CT5" s="182"/>
      <c r="CU5" s="37"/>
      <c r="CV5" s="37"/>
      <c r="CW5" s="37"/>
      <c r="CX5" s="36"/>
      <c r="CY5" s="37"/>
      <c r="CZ5" s="37"/>
      <c r="DA5" s="81"/>
      <c r="DB5" s="83"/>
      <c r="DC5" s="38"/>
      <c r="DD5" s="84"/>
    </row>
    <row r="6" spans="1:108" s="1" customFormat="1" ht="16.5" customHeight="1" x14ac:dyDescent="0.3">
      <c r="A6" s="159" t="s">
        <v>137</v>
      </c>
      <c r="B6" s="133" t="s">
        <v>186</v>
      </c>
      <c r="C6" s="114"/>
      <c r="D6" s="128"/>
      <c r="E6" s="130"/>
      <c r="F6" s="130"/>
      <c r="G6" s="130"/>
      <c r="H6" s="128"/>
      <c r="I6" s="130"/>
      <c r="J6" s="130"/>
      <c r="K6" s="47"/>
      <c r="L6" s="55"/>
      <c r="M6" s="4"/>
      <c r="N6" s="4"/>
      <c r="O6" s="56"/>
      <c r="P6" s="61"/>
      <c r="Q6" s="4"/>
      <c r="R6" s="4"/>
      <c r="S6" s="4"/>
      <c r="T6" s="4"/>
      <c r="U6" s="4"/>
      <c r="V6" s="4"/>
      <c r="W6" s="4"/>
      <c r="X6" s="4"/>
      <c r="Y6" s="56"/>
      <c r="Z6" s="55"/>
      <c r="AA6" s="4"/>
      <c r="AB6" s="56"/>
      <c r="AC6" s="5"/>
      <c r="AD6" s="114"/>
      <c r="AE6" s="129"/>
      <c r="AF6" s="130"/>
      <c r="AG6" s="130"/>
      <c r="AH6" s="130"/>
      <c r="AI6" s="128"/>
      <c r="AJ6" s="130"/>
      <c r="AK6" s="130"/>
      <c r="AL6" s="47"/>
      <c r="AM6" s="6"/>
      <c r="AN6" s="7"/>
      <c r="AO6" s="7"/>
      <c r="AP6" s="67"/>
      <c r="AQ6" s="70"/>
      <c r="AR6" s="7"/>
      <c r="AS6" s="7"/>
      <c r="AT6" s="7"/>
      <c r="AU6" s="7"/>
      <c r="AV6" s="7"/>
      <c r="AW6" s="7"/>
      <c r="AX6" s="7"/>
      <c r="AY6" s="7"/>
      <c r="AZ6" s="67"/>
      <c r="BA6" s="74"/>
      <c r="BB6" s="7"/>
      <c r="BC6" s="67"/>
      <c r="BD6" s="8"/>
      <c r="BE6" s="110"/>
      <c r="BF6" s="129"/>
      <c r="BG6" s="130"/>
      <c r="BH6" s="130"/>
      <c r="BI6" s="130"/>
      <c r="BJ6" s="128"/>
      <c r="BK6" s="130"/>
      <c r="BL6" s="130"/>
      <c r="BM6" s="47"/>
      <c r="BN6" s="22"/>
      <c r="BO6" s="23"/>
      <c r="BP6" s="78"/>
      <c r="BQ6" s="35"/>
      <c r="BR6" s="114"/>
      <c r="BS6" s="177"/>
      <c r="BT6" s="11"/>
      <c r="BU6" s="11"/>
      <c r="BV6" s="11"/>
      <c r="BW6" s="10"/>
      <c r="BX6" s="11"/>
      <c r="BY6" s="11"/>
      <c r="BZ6" s="82"/>
      <c r="CA6" s="55"/>
      <c r="CB6" s="4"/>
      <c r="CC6" s="4"/>
      <c r="CD6" s="56"/>
      <c r="CE6" s="61"/>
      <c r="CF6" s="4"/>
      <c r="CG6" s="4"/>
      <c r="CH6" s="4"/>
      <c r="CI6" s="4"/>
      <c r="CJ6" s="4"/>
      <c r="CK6" s="4"/>
      <c r="CL6" s="4"/>
      <c r="CM6" s="4"/>
      <c r="CN6" s="56"/>
      <c r="CO6" s="85"/>
      <c r="CP6" s="12"/>
      <c r="CQ6" s="86"/>
      <c r="CR6" s="13"/>
      <c r="CS6" s="114"/>
      <c r="CT6" s="177"/>
      <c r="CU6" s="11"/>
      <c r="CV6" s="11"/>
      <c r="CW6" s="11"/>
      <c r="CX6" s="10"/>
      <c r="CY6" s="11"/>
      <c r="CZ6" s="11"/>
      <c r="DA6" s="82"/>
      <c r="DB6" s="85"/>
      <c r="DC6" s="12"/>
      <c r="DD6" s="86"/>
    </row>
    <row r="7" spans="1:108" x14ac:dyDescent="0.3">
      <c r="B7" s="134" t="s">
        <v>160</v>
      </c>
      <c r="C7" s="115">
        <v>47.474944275210781</v>
      </c>
      <c r="D7" s="48">
        <v>100</v>
      </c>
      <c r="E7" s="48">
        <v>100</v>
      </c>
      <c r="F7" s="48">
        <v>100</v>
      </c>
      <c r="G7" s="48">
        <v>100</v>
      </c>
      <c r="H7" s="48">
        <v>0</v>
      </c>
      <c r="I7" s="48">
        <v>0</v>
      </c>
      <c r="J7" s="48">
        <v>0</v>
      </c>
      <c r="K7" s="49">
        <v>0</v>
      </c>
      <c r="L7" s="57">
        <v>52.952715376639148</v>
      </c>
      <c r="M7" s="48">
        <v>45.931128174639404</v>
      </c>
      <c r="N7" s="48">
        <v>43.797166873012515</v>
      </c>
      <c r="O7" s="49">
        <v>44.525839909248468</v>
      </c>
      <c r="P7" s="57">
        <v>31.147210880542247</v>
      </c>
      <c r="Q7" s="48">
        <v>11.732561263618344</v>
      </c>
      <c r="R7" s="48">
        <v>48.481945594808693</v>
      </c>
      <c r="S7" s="48">
        <v>25.252314479307696</v>
      </c>
      <c r="T7" s="48">
        <v>56.052470107370056</v>
      </c>
      <c r="U7" s="48">
        <v>41.704737753826478</v>
      </c>
      <c r="V7" s="48">
        <v>63.563855828259527</v>
      </c>
      <c r="W7" s="48">
        <v>76.985476137255432</v>
      </c>
      <c r="X7" s="48">
        <v>47.048047724448018</v>
      </c>
      <c r="Y7" s="49">
        <v>43.643040551442937</v>
      </c>
      <c r="Z7" s="57">
        <v>47.760796150596626</v>
      </c>
      <c r="AA7" s="48">
        <v>51.082451223777014</v>
      </c>
      <c r="AB7" s="49">
        <v>43.219322426272726</v>
      </c>
      <c r="AC7" s="9"/>
      <c r="AD7" s="115">
        <v>47.115242725171839</v>
      </c>
      <c r="AE7" s="57">
        <v>100</v>
      </c>
      <c r="AF7" s="48">
        <v>100</v>
      </c>
      <c r="AG7" s="48">
        <v>100</v>
      </c>
      <c r="AH7" s="48">
        <v>100</v>
      </c>
      <c r="AI7" s="48">
        <v>0</v>
      </c>
      <c r="AJ7" s="48">
        <v>0</v>
      </c>
      <c r="AK7" s="48">
        <v>0</v>
      </c>
      <c r="AL7" s="49">
        <v>0</v>
      </c>
      <c r="AM7" s="48">
        <v>55.137565792453103</v>
      </c>
      <c r="AN7" s="48">
        <v>45.801475924798886</v>
      </c>
      <c r="AO7" s="48">
        <v>43.674916542955536</v>
      </c>
      <c r="AP7" s="49">
        <v>39.123376627062576</v>
      </c>
      <c r="AQ7" s="57">
        <v>22.921347378670259</v>
      </c>
      <c r="AR7" s="48">
        <v>10.479900716006279</v>
      </c>
      <c r="AS7" s="48">
        <v>52.364367837533344</v>
      </c>
      <c r="AT7" s="48">
        <v>29.241919201506828</v>
      </c>
      <c r="AU7" s="48">
        <v>65.978300087700916</v>
      </c>
      <c r="AV7" s="48">
        <v>37.246321384251267</v>
      </c>
      <c r="AW7" s="48">
        <v>61.973234040357042</v>
      </c>
      <c r="AX7" s="48">
        <v>77.548241116431925</v>
      </c>
      <c r="AY7" s="48">
        <v>45.617881310804478</v>
      </c>
      <c r="AZ7" s="49">
        <v>46.909360965982188</v>
      </c>
      <c r="BA7" s="57">
        <v>50.804662784739882</v>
      </c>
      <c r="BB7" s="48">
        <v>51.610039836013819</v>
      </c>
      <c r="BC7" s="49">
        <v>38.846550679030372</v>
      </c>
      <c r="BD7" s="16"/>
      <c r="BE7" s="111">
        <v>47.021557702164301</v>
      </c>
      <c r="BF7" s="80">
        <v>100</v>
      </c>
      <c r="BG7" s="62">
        <v>100</v>
      </c>
      <c r="BH7" s="62">
        <v>100</v>
      </c>
      <c r="BI7" s="62">
        <v>100</v>
      </c>
      <c r="BJ7" s="62">
        <v>0</v>
      </c>
      <c r="BK7" s="62">
        <v>0</v>
      </c>
      <c r="BL7" s="62">
        <v>0</v>
      </c>
      <c r="BM7" s="63">
        <v>0</v>
      </c>
      <c r="BN7" s="62">
        <v>52.231167746231932</v>
      </c>
      <c r="BO7" s="62">
        <v>51.670458718001314</v>
      </c>
      <c r="BP7" s="63">
        <v>35.255909776391405</v>
      </c>
      <c r="BR7" s="111">
        <f t="shared" ref="BR7:CG8" si="0">C7-AD7</f>
        <v>0.35970155003894178</v>
      </c>
      <c r="BS7" s="79"/>
      <c r="BT7" s="64"/>
      <c r="BU7" s="64"/>
      <c r="BV7" s="64"/>
      <c r="BW7" s="64"/>
      <c r="BX7" s="64"/>
      <c r="BY7" s="64"/>
      <c r="BZ7" s="65"/>
      <c r="CA7" s="79">
        <f t="shared" si="0"/>
        <v>-2.1848504158139548</v>
      </c>
      <c r="CB7" s="64">
        <f t="shared" si="0"/>
        <v>0.12965224984051815</v>
      </c>
      <c r="CC7" s="64">
        <f t="shared" si="0"/>
        <v>0.12225033005697838</v>
      </c>
      <c r="CD7" s="65">
        <f t="shared" si="0"/>
        <v>5.4024632821858916</v>
      </c>
      <c r="CE7" s="79">
        <f t="shared" si="0"/>
        <v>8.2258635018719879</v>
      </c>
      <c r="CF7" s="64">
        <f t="shared" si="0"/>
        <v>1.2526605476120647</v>
      </c>
      <c r="CG7" s="64">
        <f t="shared" si="0"/>
        <v>-3.8824222427246511</v>
      </c>
      <c r="CH7" s="64">
        <f t="shared" ref="CB7:CQ8" si="1">S7-AT7</f>
        <v>-3.9896047221991324</v>
      </c>
      <c r="CI7" s="64">
        <f t="shared" si="1"/>
        <v>-9.9258299803308603</v>
      </c>
      <c r="CJ7" s="64">
        <f t="shared" si="1"/>
        <v>4.458416369575211</v>
      </c>
      <c r="CK7" s="64">
        <f t="shared" si="1"/>
        <v>1.5906217879024851</v>
      </c>
      <c r="CL7" s="64">
        <f t="shared" si="1"/>
        <v>-0.56276497917649237</v>
      </c>
      <c r="CM7" s="64">
        <f t="shared" si="1"/>
        <v>1.4301664136435406</v>
      </c>
      <c r="CN7" s="65">
        <f t="shared" si="1"/>
        <v>-3.2663204145392513</v>
      </c>
      <c r="CO7" s="79">
        <f t="shared" si="1"/>
        <v>-3.0438666341432565</v>
      </c>
      <c r="CP7" s="64">
        <f t="shared" si="1"/>
        <v>-0.52758861223680498</v>
      </c>
      <c r="CQ7" s="63">
        <f t="shared" si="1"/>
        <v>4.3727717472423535</v>
      </c>
      <c r="CR7" s="3"/>
      <c r="CS7" s="111">
        <f>C7-BE7</f>
        <v>0.45338657304647967</v>
      </c>
      <c r="CT7" s="80"/>
      <c r="CU7" s="62"/>
      <c r="CV7" s="62"/>
      <c r="CW7" s="62"/>
      <c r="CX7" s="62"/>
      <c r="CY7" s="62"/>
      <c r="CZ7" s="62"/>
      <c r="DA7" s="63"/>
      <c r="DB7" s="79">
        <f>Z7-BN7</f>
        <v>-4.4703715956353065</v>
      </c>
      <c r="DC7" s="64">
        <f t="shared" ref="DC7:DD7" si="2">AA7-BO7</f>
        <v>-0.58800749422429988</v>
      </c>
      <c r="DD7" s="63">
        <f t="shared" si="2"/>
        <v>7.9634126498813202</v>
      </c>
    </row>
    <row r="8" spans="1:108" x14ac:dyDescent="0.3">
      <c r="B8" s="135" t="s">
        <v>161</v>
      </c>
      <c r="C8" s="115">
        <v>52.525055724789183</v>
      </c>
      <c r="D8" s="48">
        <v>0</v>
      </c>
      <c r="E8" s="48">
        <v>0</v>
      </c>
      <c r="F8" s="48">
        <v>0</v>
      </c>
      <c r="G8" s="48">
        <v>0</v>
      </c>
      <c r="H8" s="48">
        <v>100</v>
      </c>
      <c r="I8" s="48">
        <v>100</v>
      </c>
      <c r="J8" s="48">
        <v>100</v>
      </c>
      <c r="K8" s="49">
        <v>100</v>
      </c>
      <c r="L8" s="57">
        <v>47.047284623360902</v>
      </c>
      <c r="M8" s="48">
        <v>54.068871825360695</v>
      </c>
      <c r="N8" s="48">
        <v>56.202833126987336</v>
      </c>
      <c r="O8" s="49">
        <v>55.474160090751454</v>
      </c>
      <c r="P8" s="57">
        <v>68.852789119457597</v>
      </c>
      <c r="Q8" s="48">
        <v>88.267438736381649</v>
      </c>
      <c r="R8" s="48">
        <v>51.518054405191307</v>
      </c>
      <c r="S8" s="48">
        <v>74.747685520692173</v>
      </c>
      <c r="T8" s="48">
        <v>43.94752989262993</v>
      </c>
      <c r="U8" s="48">
        <v>58.295262246173465</v>
      </c>
      <c r="V8" s="48">
        <v>36.436144171740636</v>
      </c>
      <c r="W8" s="48">
        <v>23.014523862744664</v>
      </c>
      <c r="X8" s="48">
        <v>52.951952275551996</v>
      </c>
      <c r="Y8" s="49">
        <v>56.356959448556751</v>
      </c>
      <c r="Z8" s="57">
        <v>52.239203849403317</v>
      </c>
      <c r="AA8" s="48">
        <v>48.917548776222745</v>
      </c>
      <c r="AB8" s="49">
        <v>56.780677573727324</v>
      </c>
      <c r="AC8" s="9"/>
      <c r="AD8" s="115">
        <v>52.88475727482782</v>
      </c>
      <c r="AE8" s="57">
        <v>0</v>
      </c>
      <c r="AF8" s="48">
        <v>0</v>
      </c>
      <c r="AG8" s="48">
        <v>0</v>
      </c>
      <c r="AH8" s="48">
        <v>0</v>
      </c>
      <c r="AI8" s="48">
        <v>100</v>
      </c>
      <c r="AJ8" s="48">
        <v>100</v>
      </c>
      <c r="AK8" s="48">
        <v>100</v>
      </c>
      <c r="AL8" s="49">
        <v>100</v>
      </c>
      <c r="AM8" s="48">
        <v>44.862434207547089</v>
      </c>
      <c r="AN8" s="48">
        <v>54.198524075201213</v>
      </c>
      <c r="AO8" s="48">
        <v>56.325083457044542</v>
      </c>
      <c r="AP8" s="49">
        <v>60.876623372937644</v>
      </c>
      <c r="AQ8" s="57">
        <v>77.07865262132961</v>
      </c>
      <c r="AR8" s="48">
        <v>89.520099283993744</v>
      </c>
      <c r="AS8" s="48">
        <v>47.63563216246682</v>
      </c>
      <c r="AT8" s="48">
        <v>70.758080798493182</v>
      </c>
      <c r="AU8" s="48">
        <v>34.021699912299056</v>
      </c>
      <c r="AV8" s="48">
        <v>62.753678615748839</v>
      </c>
      <c r="AW8" s="48">
        <v>38.026765959642958</v>
      </c>
      <c r="AX8" s="48">
        <v>22.451758883568221</v>
      </c>
      <c r="AY8" s="48">
        <v>54.382118689195494</v>
      </c>
      <c r="AZ8" s="49">
        <v>53.090639034017819</v>
      </c>
      <c r="BA8" s="57">
        <v>49.195337215259997</v>
      </c>
      <c r="BB8" s="48">
        <v>48.389960163985954</v>
      </c>
      <c r="BC8" s="49">
        <v>61.153449320969713</v>
      </c>
      <c r="BD8" s="16"/>
      <c r="BE8" s="111">
        <v>52.978442297836047</v>
      </c>
      <c r="BF8" s="80">
        <v>0</v>
      </c>
      <c r="BG8" s="62">
        <v>0</v>
      </c>
      <c r="BH8" s="62">
        <v>0</v>
      </c>
      <c r="BI8" s="62">
        <v>0</v>
      </c>
      <c r="BJ8" s="62">
        <v>100</v>
      </c>
      <c r="BK8" s="62">
        <v>100</v>
      </c>
      <c r="BL8" s="62">
        <v>100</v>
      </c>
      <c r="BM8" s="63">
        <v>100</v>
      </c>
      <c r="BN8" s="62">
        <v>47.768832253767961</v>
      </c>
      <c r="BO8" s="62">
        <v>48.32954128199848</v>
      </c>
      <c r="BP8" s="63">
        <v>64.744090223608652</v>
      </c>
      <c r="BR8" s="111">
        <f t="shared" si="0"/>
        <v>-0.35970155003863624</v>
      </c>
      <c r="BS8" s="79"/>
      <c r="BT8" s="64"/>
      <c r="BU8" s="64"/>
      <c r="BV8" s="64"/>
      <c r="BW8" s="64"/>
      <c r="BX8" s="64"/>
      <c r="BY8" s="64"/>
      <c r="BZ8" s="65"/>
      <c r="CA8" s="79">
        <f t="shared" si="0"/>
        <v>2.1848504158138127</v>
      </c>
      <c r="CB8" s="64">
        <f t="shared" si="1"/>
        <v>-0.12965224984051815</v>
      </c>
      <c r="CC8" s="64">
        <f t="shared" si="1"/>
        <v>-0.12225033005720576</v>
      </c>
      <c r="CD8" s="65">
        <f t="shared" si="1"/>
        <v>-5.40246328218619</v>
      </c>
      <c r="CE8" s="79">
        <f t="shared" si="1"/>
        <v>-8.2258635018720128</v>
      </c>
      <c r="CF8" s="64">
        <f t="shared" si="1"/>
        <v>-1.2526605476120949</v>
      </c>
      <c r="CG8" s="64">
        <f t="shared" si="1"/>
        <v>3.8824222427244877</v>
      </c>
      <c r="CH8" s="64">
        <f t="shared" si="1"/>
        <v>3.9896047221989903</v>
      </c>
      <c r="CI8" s="64">
        <f t="shared" si="1"/>
        <v>9.9258299803308745</v>
      </c>
      <c r="CJ8" s="64">
        <f t="shared" si="1"/>
        <v>-4.4584163695753745</v>
      </c>
      <c r="CK8" s="64">
        <f t="shared" si="1"/>
        <v>-1.5906217879023217</v>
      </c>
      <c r="CL8" s="64">
        <f t="shared" si="1"/>
        <v>0.56276497917644264</v>
      </c>
      <c r="CM8" s="64">
        <f t="shared" si="1"/>
        <v>-1.4301664136434979</v>
      </c>
      <c r="CN8" s="65">
        <f t="shared" si="1"/>
        <v>3.2663204145389315</v>
      </c>
      <c r="CO8" s="79">
        <f t="shared" si="1"/>
        <v>3.0438666341433205</v>
      </c>
      <c r="CP8" s="64">
        <f t="shared" si="1"/>
        <v>0.52758861223679077</v>
      </c>
      <c r="CQ8" s="63">
        <f t="shared" si="1"/>
        <v>-4.372771747242389</v>
      </c>
      <c r="CR8" s="3"/>
      <c r="CS8" s="111">
        <f>C8-BE8</f>
        <v>-0.45338657304686336</v>
      </c>
      <c r="CT8" s="80"/>
      <c r="CU8" s="62"/>
      <c r="CV8" s="62"/>
      <c r="CW8" s="62"/>
      <c r="CX8" s="62"/>
      <c r="CY8" s="62"/>
      <c r="CZ8" s="62"/>
      <c r="DA8" s="63"/>
      <c r="DB8" s="79">
        <f>Z8-BN8</f>
        <v>4.4703715956353562</v>
      </c>
      <c r="DC8" s="64">
        <f>AA8-BO8</f>
        <v>0.58800749422426435</v>
      </c>
      <c r="DD8" s="63">
        <f>AB8-BP8</f>
        <v>-7.9634126498813274</v>
      </c>
    </row>
    <row r="9" spans="1:108" x14ac:dyDescent="0.3">
      <c r="A9" s="159" t="s">
        <v>138</v>
      </c>
      <c r="B9" s="45" t="s">
        <v>187</v>
      </c>
      <c r="C9" s="115"/>
      <c r="D9" s="48"/>
      <c r="E9" s="48"/>
      <c r="F9" s="48"/>
      <c r="G9" s="48"/>
      <c r="H9" s="48"/>
      <c r="I9" s="48"/>
      <c r="J9" s="48"/>
      <c r="K9" s="49"/>
      <c r="L9" s="57"/>
      <c r="M9" s="48"/>
      <c r="N9" s="48"/>
      <c r="O9" s="49"/>
      <c r="P9" s="57"/>
      <c r="Q9" s="48"/>
      <c r="R9" s="48"/>
      <c r="S9" s="48"/>
      <c r="T9" s="48"/>
      <c r="U9" s="48"/>
      <c r="V9" s="48"/>
      <c r="W9" s="48"/>
      <c r="X9" s="48"/>
      <c r="Y9" s="49"/>
      <c r="Z9" s="57"/>
      <c r="AA9" s="48"/>
      <c r="AB9" s="49"/>
      <c r="AC9" s="9"/>
      <c r="AD9" s="115"/>
      <c r="AE9" s="57"/>
      <c r="AF9" s="48"/>
      <c r="AG9" s="48"/>
      <c r="AH9" s="48"/>
      <c r="AI9" s="48"/>
      <c r="AJ9" s="48"/>
      <c r="AK9" s="48"/>
      <c r="AL9" s="49"/>
      <c r="AM9" s="48"/>
      <c r="AN9" s="48"/>
      <c r="AO9" s="48"/>
      <c r="AP9" s="49"/>
      <c r="AQ9" s="57"/>
      <c r="AR9" s="48"/>
      <c r="AS9" s="48"/>
      <c r="AT9" s="48"/>
      <c r="AU9" s="48"/>
      <c r="AV9" s="48"/>
      <c r="AW9" s="48"/>
      <c r="AX9" s="48"/>
      <c r="AY9" s="48"/>
      <c r="AZ9" s="49"/>
      <c r="BA9" s="57"/>
      <c r="BB9" s="48"/>
      <c r="BC9" s="49"/>
      <c r="BD9" s="16"/>
      <c r="BE9" s="111"/>
      <c r="BF9" s="80"/>
      <c r="BG9" s="62"/>
      <c r="BH9" s="62"/>
      <c r="BI9" s="62"/>
      <c r="BJ9" s="62"/>
      <c r="BK9" s="62"/>
      <c r="BL9" s="62"/>
      <c r="BM9" s="63"/>
      <c r="BN9" s="62"/>
      <c r="BO9" s="62"/>
      <c r="BP9" s="63"/>
      <c r="BR9" s="111"/>
      <c r="BS9" s="79"/>
      <c r="BT9" s="64"/>
      <c r="BU9" s="64"/>
      <c r="BV9" s="64"/>
      <c r="BW9" s="64"/>
      <c r="BX9" s="64"/>
      <c r="BY9" s="64"/>
      <c r="BZ9" s="65"/>
      <c r="CA9" s="79"/>
      <c r="CB9" s="64"/>
      <c r="CC9" s="64"/>
      <c r="CD9" s="65"/>
      <c r="CE9" s="79"/>
      <c r="CF9" s="64"/>
      <c r="CG9" s="64"/>
      <c r="CH9" s="64"/>
      <c r="CI9" s="64"/>
      <c r="CJ9" s="64"/>
      <c r="CK9" s="64"/>
      <c r="CL9" s="64"/>
      <c r="CM9" s="64"/>
      <c r="CN9" s="65"/>
      <c r="CO9" s="79"/>
      <c r="CP9" s="64"/>
      <c r="CQ9" s="63"/>
      <c r="CR9" s="3"/>
      <c r="CS9" s="111"/>
      <c r="CT9" s="80"/>
      <c r="CU9" s="62"/>
      <c r="CV9" s="62"/>
      <c r="CW9" s="62"/>
      <c r="CX9" s="62"/>
      <c r="CY9" s="62"/>
      <c r="CZ9" s="62"/>
      <c r="DA9" s="63"/>
      <c r="DB9" s="79"/>
      <c r="DC9" s="64"/>
      <c r="DD9" s="63"/>
    </row>
    <row r="10" spans="1:108" x14ac:dyDescent="0.3">
      <c r="B10" s="135" t="s">
        <v>162</v>
      </c>
      <c r="C10" s="115">
        <v>13.504993739118099</v>
      </c>
      <c r="D10" s="48">
        <v>100</v>
      </c>
      <c r="E10" s="48">
        <v>0</v>
      </c>
      <c r="F10" s="48">
        <v>0</v>
      </c>
      <c r="G10" s="48">
        <v>0</v>
      </c>
      <c r="H10" s="48">
        <v>100</v>
      </c>
      <c r="I10" s="48">
        <v>0</v>
      </c>
      <c r="J10" s="48">
        <v>0</v>
      </c>
      <c r="K10" s="49">
        <v>0</v>
      </c>
      <c r="L10" s="57">
        <v>15.284070814231784</v>
      </c>
      <c r="M10" s="48">
        <v>14.302322410446772</v>
      </c>
      <c r="N10" s="48">
        <v>12.589096339856937</v>
      </c>
      <c r="O10" s="49">
        <v>11.784727661889905</v>
      </c>
      <c r="P10" s="57">
        <v>11.762570962497623</v>
      </c>
      <c r="Q10" s="48">
        <v>18.937020138966126</v>
      </c>
      <c r="R10" s="48">
        <v>16.403171711018118</v>
      </c>
      <c r="S10" s="48">
        <v>13.309725248691038</v>
      </c>
      <c r="T10" s="48">
        <v>21.250804031336294</v>
      </c>
      <c r="U10" s="48">
        <v>7.9323339207287038</v>
      </c>
      <c r="V10" s="48">
        <v>12.18878702591406</v>
      </c>
      <c r="W10" s="48">
        <v>14.845730810924449</v>
      </c>
      <c r="X10" s="48">
        <v>8.5464467753735445</v>
      </c>
      <c r="Y10" s="49">
        <v>12.461549289093087</v>
      </c>
      <c r="Z10" s="57">
        <v>39.852955328075033</v>
      </c>
      <c r="AA10" s="48">
        <v>15.125869567982777</v>
      </c>
      <c r="AB10" s="49">
        <v>2.6742992384105548</v>
      </c>
      <c r="AC10" s="9"/>
      <c r="AD10" s="115">
        <v>14.547592537302126</v>
      </c>
      <c r="AE10" s="57">
        <v>100</v>
      </c>
      <c r="AF10" s="48">
        <v>0</v>
      </c>
      <c r="AG10" s="48">
        <v>0</v>
      </c>
      <c r="AH10" s="48">
        <v>0</v>
      </c>
      <c r="AI10" s="48">
        <v>100</v>
      </c>
      <c r="AJ10" s="48">
        <v>0</v>
      </c>
      <c r="AK10" s="48">
        <v>0</v>
      </c>
      <c r="AL10" s="49">
        <v>0</v>
      </c>
      <c r="AM10" s="48">
        <v>17.858478072058432</v>
      </c>
      <c r="AN10" s="48">
        <v>15.203046497403397</v>
      </c>
      <c r="AO10" s="48">
        <v>12.923544305171475</v>
      </c>
      <c r="AP10" s="49">
        <v>10.619268106755333</v>
      </c>
      <c r="AQ10" s="57">
        <v>11.525253841869207</v>
      </c>
      <c r="AR10" s="48">
        <v>26.275307773836769</v>
      </c>
      <c r="AS10" s="48">
        <v>18.576157701290068</v>
      </c>
      <c r="AT10" s="48">
        <v>15.098730601583163</v>
      </c>
      <c r="AU10" s="48">
        <v>22.249386163243333</v>
      </c>
      <c r="AV10" s="48">
        <v>9.2725327130799933</v>
      </c>
      <c r="AW10" s="48">
        <v>11.420113671483673</v>
      </c>
      <c r="AX10" s="48">
        <v>13.331135357342669</v>
      </c>
      <c r="AY10" s="48">
        <v>8.5184706833977213</v>
      </c>
      <c r="AZ10" s="49">
        <v>15.187266730603472</v>
      </c>
      <c r="BA10" s="57">
        <v>38.997317306666993</v>
      </c>
      <c r="BB10" s="48">
        <v>15.364926651719134</v>
      </c>
      <c r="BC10" s="49">
        <v>2.9484914234907817</v>
      </c>
      <c r="BD10" s="16"/>
      <c r="BE10" s="111">
        <v>14.729725331626863</v>
      </c>
      <c r="BF10" s="80">
        <v>100</v>
      </c>
      <c r="BG10" s="62">
        <v>0</v>
      </c>
      <c r="BH10" s="62">
        <v>0</v>
      </c>
      <c r="BI10" s="62">
        <v>0</v>
      </c>
      <c r="BJ10" s="62">
        <v>100</v>
      </c>
      <c r="BK10" s="62">
        <v>0</v>
      </c>
      <c r="BL10" s="62">
        <v>0</v>
      </c>
      <c r="BM10" s="63">
        <v>0</v>
      </c>
      <c r="BN10" s="62">
        <v>44.02424528401945</v>
      </c>
      <c r="BO10" s="62">
        <v>13.85526329632617</v>
      </c>
      <c r="BP10" s="63">
        <v>1.9729725008637777</v>
      </c>
      <c r="BR10" s="111">
        <f t="shared" ref="BR10:CG13" si="3">C10-AD10</f>
        <v>-1.0425987981840272</v>
      </c>
      <c r="BS10" s="79"/>
      <c r="BT10" s="64"/>
      <c r="BU10" s="64"/>
      <c r="BV10" s="64"/>
      <c r="BW10" s="64"/>
      <c r="BX10" s="64"/>
      <c r="BY10" s="64"/>
      <c r="BZ10" s="65"/>
      <c r="CA10" s="79">
        <f t="shared" si="3"/>
        <v>-2.5744072578266479</v>
      </c>
      <c r="CB10" s="64">
        <f t="shared" si="3"/>
        <v>-0.90072408695662531</v>
      </c>
      <c r="CC10" s="64">
        <f t="shared" si="3"/>
        <v>-0.33444796531453846</v>
      </c>
      <c r="CD10" s="65">
        <f t="shared" si="3"/>
        <v>1.1654595551345714</v>
      </c>
      <c r="CE10" s="79">
        <f t="shared" si="3"/>
        <v>0.23731712062841659</v>
      </c>
      <c r="CF10" s="64">
        <f t="shared" si="3"/>
        <v>-7.3382876348706425</v>
      </c>
      <c r="CG10" s="64">
        <f t="shared" si="3"/>
        <v>-2.1729859902719504</v>
      </c>
      <c r="CH10" s="64">
        <f t="shared" ref="CB10:CQ13" si="4">S10-AT10</f>
        <v>-1.7890053528921257</v>
      </c>
      <c r="CI10" s="64">
        <f t="shared" si="4"/>
        <v>-0.99858213190703893</v>
      </c>
      <c r="CJ10" s="64">
        <f t="shared" si="4"/>
        <v>-1.3401987923512895</v>
      </c>
      <c r="CK10" s="64">
        <f t="shared" si="4"/>
        <v>0.76867335443038698</v>
      </c>
      <c r="CL10" s="64">
        <f t="shared" si="4"/>
        <v>1.51459545358178</v>
      </c>
      <c r="CM10" s="64">
        <f t="shared" si="4"/>
        <v>2.7976091975823181E-2</v>
      </c>
      <c r="CN10" s="65">
        <f t="shared" si="4"/>
        <v>-2.7257174415103851</v>
      </c>
      <c r="CO10" s="79">
        <f t="shared" si="4"/>
        <v>0.85563802140804057</v>
      </c>
      <c r="CP10" s="64">
        <f t="shared" si="4"/>
        <v>-0.23905708373635726</v>
      </c>
      <c r="CQ10" s="63">
        <f t="shared" si="4"/>
        <v>-0.27419218508022691</v>
      </c>
      <c r="CR10" s="3"/>
      <c r="CS10" s="111">
        <f>C10-BE10</f>
        <v>-1.2247315925087641</v>
      </c>
      <c r="CT10" s="80"/>
      <c r="CU10" s="62"/>
      <c r="CV10" s="62"/>
      <c r="CW10" s="62"/>
      <c r="CX10" s="62"/>
      <c r="CY10" s="62"/>
      <c r="CZ10" s="62"/>
      <c r="DA10" s="63"/>
      <c r="DB10" s="79">
        <f t="shared" ref="DB10:DD13" si="5">Z10-BN10</f>
        <v>-4.1712899559444168</v>
      </c>
      <c r="DC10" s="64">
        <f t="shared" si="5"/>
        <v>1.2706062716566073</v>
      </c>
      <c r="DD10" s="63">
        <f t="shared" si="5"/>
        <v>0.7013267375467771</v>
      </c>
    </row>
    <row r="11" spans="1:108" x14ac:dyDescent="0.3">
      <c r="B11" s="135" t="s">
        <v>163</v>
      </c>
      <c r="C11" s="115">
        <v>45.721116042301382</v>
      </c>
      <c r="D11" s="48">
        <v>0</v>
      </c>
      <c r="E11" s="48">
        <v>100</v>
      </c>
      <c r="F11" s="48">
        <v>0</v>
      </c>
      <c r="G11" s="48">
        <v>0</v>
      </c>
      <c r="H11" s="48">
        <v>0</v>
      </c>
      <c r="I11" s="48">
        <v>100</v>
      </c>
      <c r="J11" s="48">
        <v>0</v>
      </c>
      <c r="K11" s="49">
        <v>0</v>
      </c>
      <c r="L11" s="57">
        <v>45.952792466708523</v>
      </c>
      <c r="M11" s="48">
        <v>45.171271137111354</v>
      </c>
      <c r="N11" s="48">
        <v>44.276373380443097</v>
      </c>
      <c r="O11" s="49">
        <v>47.55454672068025</v>
      </c>
      <c r="P11" s="57">
        <v>44.980855979140486</v>
      </c>
      <c r="Q11" s="48">
        <v>48.148165221525311</v>
      </c>
      <c r="R11" s="48">
        <v>45.430122947859822</v>
      </c>
      <c r="S11" s="48">
        <v>39.575924209591371</v>
      </c>
      <c r="T11" s="48">
        <v>42.859748023565892</v>
      </c>
      <c r="U11" s="48">
        <v>46.312571731975822</v>
      </c>
      <c r="V11" s="48">
        <v>44.939711084583976</v>
      </c>
      <c r="W11" s="48">
        <v>43.691206838493066</v>
      </c>
      <c r="X11" s="48">
        <v>46.322138545071518</v>
      </c>
      <c r="Y11" s="49">
        <v>49.474990697255087</v>
      </c>
      <c r="Z11" s="57">
        <v>25.751154292388534</v>
      </c>
      <c r="AA11" s="48">
        <v>41.851948315920311</v>
      </c>
      <c r="AB11" s="49">
        <v>56.942089269098403</v>
      </c>
      <c r="AC11" s="9"/>
      <c r="AD11" s="115">
        <v>44.914433065018002</v>
      </c>
      <c r="AE11" s="57">
        <v>0</v>
      </c>
      <c r="AF11" s="48">
        <v>100</v>
      </c>
      <c r="AG11" s="48">
        <v>0</v>
      </c>
      <c r="AH11" s="48">
        <v>0</v>
      </c>
      <c r="AI11" s="48">
        <v>0</v>
      </c>
      <c r="AJ11" s="48">
        <v>100</v>
      </c>
      <c r="AK11" s="48">
        <v>0</v>
      </c>
      <c r="AL11" s="49">
        <v>0</v>
      </c>
      <c r="AM11" s="48">
        <v>44.203119907635383</v>
      </c>
      <c r="AN11" s="48">
        <v>44.582071990758813</v>
      </c>
      <c r="AO11" s="48">
        <v>43.848872868554615</v>
      </c>
      <c r="AP11" s="49">
        <v>50.095009997368066</v>
      </c>
      <c r="AQ11" s="57">
        <v>48.670000243932613</v>
      </c>
      <c r="AR11" s="48">
        <v>43.4268540437713</v>
      </c>
      <c r="AS11" s="48">
        <v>43.202814765470357</v>
      </c>
      <c r="AT11" s="48">
        <v>38.84464749159136</v>
      </c>
      <c r="AU11" s="48">
        <v>46.328438279756469</v>
      </c>
      <c r="AV11" s="48">
        <v>50.32700829582717</v>
      </c>
      <c r="AW11" s="48">
        <v>41.465817826810806</v>
      </c>
      <c r="AX11" s="48">
        <v>43.634528359419114</v>
      </c>
      <c r="AY11" s="48">
        <v>39.935974254287764</v>
      </c>
      <c r="AZ11" s="49">
        <v>47.258082297278804</v>
      </c>
      <c r="BA11" s="57">
        <v>25.006114983082483</v>
      </c>
      <c r="BB11" s="48">
        <v>44.005001130499153</v>
      </c>
      <c r="BC11" s="49">
        <v>54.852625005390443</v>
      </c>
      <c r="BD11" s="16"/>
      <c r="BE11" s="111">
        <v>48.338597943214346</v>
      </c>
      <c r="BF11" s="80">
        <v>0</v>
      </c>
      <c r="BG11" s="62">
        <v>100</v>
      </c>
      <c r="BH11" s="62">
        <v>0</v>
      </c>
      <c r="BI11" s="62">
        <v>0</v>
      </c>
      <c r="BJ11" s="62">
        <v>0</v>
      </c>
      <c r="BK11" s="62">
        <v>100</v>
      </c>
      <c r="BL11" s="62">
        <v>0</v>
      </c>
      <c r="BM11" s="63">
        <v>0</v>
      </c>
      <c r="BN11" s="62">
        <v>22.728716642988172</v>
      </c>
      <c r="BO11" s="62">
        <v>48.28435965475483</v>
      </c>
      <c r="BP11" s="63">
        <v>61.30389548298789</v>
      </c>
      <c r="BR11" s="111">
        <f t="shared" si="3"/>
        <v>0.8066829772833799</v>
      </c>
      <c r="BS11" s="79"/>
      <c r="BT11" s="64"/>
      <c r="BU11" s="64"/>
      <c r="BV11" s="64"/>
      <c r="BW11" s="64"/>
      <c r="BX11" s="64"/>
      <c r="BY11" s="64"/>
      <c r="BZ11" s="65"/>
      <c r="CA11" s="79">
        <f t="shared" si="3"/>
        <v>1.7496725590731401</v>
      </c>
      <c r="CB11" s="64">
        <f t="shared" si="4"/>
        <v>0.58919914635254145</v>
      </c>
      <c r="CC11" s="64">
        <f t="shared" si="4"/>
        <v>0.42750051188848204</v>
      </c>
      <c r="CD11" s="65">
        <f t="shared" si="4"/>
        <v>-2.5404632766878166</v>
      </c>
      <c r="CE11" s="79">
        <f t="shared" si="4"/>
        <v>-3.6891442647921266</v>
      </c>
      <c r="CF11" s="64">
        <f t="shared" si="4"/>
        <v>4.7213111777540107</v>
      </c>
      <c r="CG11" s="64">
        <f t="shared" si="4"/>
        <v>2.2273081823894643</v>
      </c>
      <c r="CH11" s="64">
        <f t="shared" si="4"/>
        <v>0.73127671800001082</v>
      </c>
      <c r="CI11" s="64">
        <f t="shared" si="4"/>
        <v>-3.4686902561905768</v>
      </c>
      <c r="CJ11" s="64">
        <f t="shared" si="4"/>
        <v>-4.0144365638513477</v>
      </c>
      <c r="CK11" s="64">
        <f t="shared" si="4"/>
        <v>3.4738932577731703</v>
      </c>
      <c r="CL11" s="64">
        <f t="shared" si="4"/>
        <v>5.6678479073951848E-2</v>
      </c>
      <c r="CM11" s="64">
        <f t="shared" si="4"/>
        <v>6.3861642907837535</v>
      </c>
      <c r="CN11" s="65">
        <f t="shared" si="4"/>
        <v>2.2169083999762833</v>
      </c>
      <c r="CO11" s="79">
        <f t="shared" si="4"/>
        <v>0.74503930930605122</v>
      </c>
      <c r="CP11" s="64">
        <f t="shared" si="4"/>
        <v>-2.1530528145788423</v>
      </c>
      <c r="CQ11" s="63">
        <f t="shared" si="4"/>
        <v>2.0894642637079599</v>
      </c>
      <c r="CR11" s="3"/>
      <c r="CS11" s="111">
        <f>C11-BE11</f>
        <v>-2.6174819009129635</v>
      </c>
      <c r="CT11" s="80"/>
      <c r="CU11" s="62"/>
      <c r="CV11" s="62"/>
      <c r="CW11" s="62"/>
      <c r="CX11" s="62"/>
      <c r="CY11" s="62"/>
      <c r="CZ11" s="62"/>
      <c r="DA11" s="63"/>
      <c r="DB11" s="79">
        <f t="shared" si="5"/>
        <v>3.0224376494003629</v>
      </c>
      <c r="DC11" s="64">
        <f t="shared" si="5"/>
        <v>-6.4324113388345197</v>
      </c>
      <c r="DD11" s="63">
        <f t="shared" si="5"/>
        <v>-4.3618062138894871</v>
      </c>
    </row>
    <row r="12" spans="1:108" x14ac:dyDescent="0.3">
      <c r="B12" s="135" t="s">
        <v>164</v>
      </c>
      <c r="C12" s="115">
        <v>38.866390212163196</v>
      </c>
      <c r="D12" s="48">
        <v>0</v>
      </c>
      <c r="E12" s="48">
        <v>0</v>
      </c>
      <c r="F12" s="48">
        <v>100</v>
      </c>
      <c r="G12" s="48">
        <v>0</v>
      </c>
      <c r="H12" s="48">
        <v>0</v>
      </c>
      <c r="I12" s="48">
        <v>0</v>
      </c>
      <c r="J12" s="48">
        <v>100</v>
      </c>
      <c r="K12" s="49">
        <v>0</v>
      </c>
      <c r="L12" s="57">
        <v>35.925339455171624</v>
      </c>
      <c r="M12" s="48">
        <v>38.415819889529082</v>
      </c>
      <c r="N12" s="48">
        <v>41.484938342073654</v>
      </c>
      <c r="O12" s="49">
        <v>39.947412072680386</v>
      </c>
      <c r="P12" s="57">
        <v>41.759101943729661</v>
      </c>
      <c r="Q12" s="48">
        <v>31.387879496840704</v>
      </c>
      <c r="R12" s="48">
        <v>36.653353923029449</v>
      </c>
      <c r="S12" s="48">
        <v>43.972193889899621</v>
      </c>
      <c r="T12" s="48">
        <v>35.615788159131462</v>
      </c>
      <c r="U12" s="48">
        <v>45.613882096841365</v>
      </c>
      <c r="V12" s="48">
        <v>40.700292963557864</v>
      </c>
      <c r="W12" s="48">
        <v>39.586174442305364</v>
      </c>
      <c r="X12" s="48">
        <v>43.957693767673803</v>
      </c>
      <c r="Y12" s="49">
        <v>34.877831356608638</v>
      </c>
      <c r="Z12" s="57">
        <v>32.073888473078355</v>
      </c>
      <c r="AA12" s="48">
        <v>41.070966563899816</v>
      </c>
      <c r="AB12" s="49">
        <v>38.658726193049525</v>
      </c>
      <c r="AC12" s="9"/>
      <c r="AD12" s="115">
        <v>38.82649743702509</v>
      </c>
      <c r="AE12" s="57">
        <v>0</v>
      </c>
      <c r="AF12" s="48">
        <v>0</v>
      </c>
      <c r="AG12" s="48">
        <v>100</v>
      </c>
      <c r="AH12" s="48">
        <v>0</v>
      </c>
      <c r="AI12" s="48">
        <v>0</v>
      </c>
      <c r="AJ12" s="48">
        <v>0</v>
      </c>
      <c r="AK12" s="48">
        <v>100</v>
      </c>
      <c r="AL12" s="49">
        <v>0</v>
      </c>
      <c r="AM12" s="48">
        <v>35.649148777173409</v>
      </c>
      <c r="AN12" s="48">
        <v>38.548495300216722</v>
      </c>
      <c r="AO12" s="48">
        <v>42.36810557011551</v>
      </c>
      <c r="AP12" s="49">
        <v>38.432749422807063</v>
      </c>
      <c r="AQ12" s="57">
        <v>38.715219553731586</v>
      </c>
      <c r="AR12" s="48">
        <v>30.176482544028339</v>
      </c>
      <c r="AS12" s="48">
        <v>36.165207936913838</v>
      </c>
      <c r="AT12" s="48">
        <v>44.913227167998038</v>
      </c>
      <c r="AU12" s="48">
        <v>30.248065213367354</v>
      </c>
      <c r="AV12" s="48">
        <v>39.639166235271723</v>
      </c>
      <c r="AW12" s="48">
        <v>45.763592722493243</v>
      </c>
      <c r="AX12" s="48">
        <v>41.700802123554112</v>
      </c>
      <c r="AY12" s="48">
        <v>49.464804475689469</v>
      </c>
      <c r="AZ12" s="49">
        <v>34.246807938883748</v>
      </c>
      <c r="BA12" s="57">
        <v>34.73281848111138</v>
      </c>
      <c r="BB12" s="48">
        <v>38.969336940339758</v>
      </c>
      <c r="BC12" s="49">
        <v>40.210987359187442</v>
      </c>
      <c r="BD12" s="16"/>
      <c r="BE12" s="111">
        <v>35.213190807017227</v>
      </c>
      <c r="BF12" s="80">
        <v>0</v>
      </c>
      <c r="BG12" s="62">
        <v>0</v>
      </c>
      <c r="BH12" s="62">
        <v>100</v>
      </c>
      <c r="BI12" s="62">
        <v>0</v>
      </c>
      <c r="BJ12" s="62">
        <v>0</v>
      </c>
      <c r="BK12" s="62">
        <v>0</v>
      </c>
      <c r="BL12" s="62">
        <v>100</v>
      </c>
      <c r="BM12" s="63">
        <v>0</v>
      </c>
      <c r="BN12" s="62">
        <v>30.514930071424928</v>
      </c>
      <c r="BO12" s="62">
        <v>36.335616745242319</v>
      </c>
      <c r="BP12" s="63">
        <v>35.12547995402722</v>
      </c>
      <c r="BR12" s="111">
        <f t="shared" si="3"/>
        <v>3.9892775138106629E-2</v>
      </c>
      <c r="BS12" s="79"/>
      <c r="BT12" s="64"/>
      <c r="BU12" s="64"/>
      <c r="BV12" s="64"/>
      <c r="BW12" s="64"/>
      <c r="BX12" s="64"/>
      <c r="BY12" s="64"/>
      <c r="BZ12" s="65"/>
      <c r="CA12" s="79">
        <f t="shared" si="3"/>
        <v>0.27619067799821551</v>
      </c>
      <c r="CB12" s="64">
        <f t="shared" si="4"/>
        <v>-0.13267541068763933</v>
      </c>
      <c r="CC12" s="64">
        <f t="shared" si="4"/>
        <v>-0.88316722804185588</v>
      </c>
      <c r="CD12" s="65">
        <f t="shared" si="4"/>
        <v>1.5146626498733227</v>
      </c>
      <c r="CE12" s="79">
        <f t="shared" si="4"/>
        <v>3.0438823899980747</v>
      </c>
      <c r="CF12" s="64">
        <f t="shared" si="4"/>
        <v>1.2113969528123647</v>
      </c>
      <c r="CG12" s="64">
        <f t="shared" si="4"/>
        <v>0.48814598611561166</v>
      </c>
      <c r="CH12" s="64">
        <f t="shared" si="4"/>
        <v>-0.9410332780984163</v>
      </c>
      <c r="CI12" s="64">
        <f t="shared" si="4"/>
        <v>5.3677229457641076</v>
      </c>
      <c r="CJ12" s="64">
        <f t="shared" si="4"/>
        <v>5.9747158615696421</v>
      </c>
      <c r="CK12" s="64">
        <f t="shared" si="4"/>
        <v>-5.0632997589353792</v>
      </c>
      <c r="CL12" s="64">
        <f t="shared" si="4"/>
        <v>-2.1146276812487486</v>
      </c>
      <c r="CM12" s="64">
        <f t="shared" si="4"/>
        <v>-5.5071107080156665</v>
      </c>
      <c r="CN12" s="65">
        <f t="shared" si="4"/>
        <v>0.63102341772489012</v>
      </c>
      <c r="CO12" s="79">
        <f t="shared" si="4"/>
        <v>-2.6589300080330247</v>
      </c>
      <c r="CP12" s="64">
        <f t="shared" si="4"/>
        <v>2.1016296235600578</v>
      </c>
      <c r="CQ12" s="63">
        <f t="shared" si="4"/>
        <v>-1.5522611661379173</v>
      </c>
      <c r="CR12" s="3"/>
      <c r="CS12" s="111">
        <f>C12-BE12</f>
        <v>3.6531994051459691</v>
      </c>
      <c r="CT12" s="80"/>
      <c r="CU12" s="62"/>
      <c r="CV12" s="62"/>
      <c r="CW12" s="62"/>
      <c r="CX12" s="62"/>
      <c r="CY12" s="62"/>
      <c r="CZ12" s="62"/>
      <c r="DA12" s="63"/>
      <c r="DB12" s="79">
        <f t="shared" si="5"/>
        <v>1.5589584016534275</v>
      </c>
      <c r="DC12" s="64">
        <f t="shared" si="5"/>
        <v>4.7353498186574967</v>
      </c>
      <c r="DD12" s="63">
        <f t="shared" si="5"/>
        <v>3.5332462390223043</v>
      </c>
    </row>
    <row r="13" spans="1:108" x14ac:dyDescent="0.3">
      <c r="B13" s="136" t="s">
        <v>165</v>
      </c>
      <c r="C13" s="115">
        <v>1.9075000064172491</v>
      </c>
      <c r="D13" s="48">
        <v>0</v>
      </c>
      <c r="E13" s="48">
        <v>0</v>
      </c>
      <c r="F13" s="48">
        <v>0</v>
      </c>
      <c r="G13" s="48">
        <v>100</v>
      </c>
      <c r="H13" s="48">
        <v>0</v>
      </c>
      <c r="I13" s="48">
        <v>0</v>
      </c>
      <c r="J13" s="48">
        <v>0</v>
      </c>
      <c r="K13" s="49">
        <v>100</v>
      </c>
      <c r="L13" s="57">
        <v>2.8377972638881022</v>
      </c>
      <c r="M13" s="48">
        <v>2.1105865629130132</v>
      </c>
      <c r="N13" s="48">
        <v>1.6495919376261812</v>
      </c>
      <c r="O13" s="49">
        <v>0.71331354474934017</v>
      </c>
      <c r="P13" s="57">
        <v>1.4974711146319712</v>
      </c>
      <c r="Q13" s="48">
        <v>1.5269351426678457</v>
      </c>
      <c r="R13" s="48">
        <v>1.5133514180926027</v>
      </c>
      <c r="S13" s="48">
        <v>3.1421566518178583</v>
      </c>
      <c r="T13" s="48">
        <v>0.27365978596630119</v>
      </c>
      <c r="U13" s="48">
        <v>0.14121225045408345</v>
      </c>
      <c r="V13" s="48">
        <v>2.1712089259442355</v>
      </c>
      <c r="W13" s="48">
        <v>1.8768879082771626</v>
      </c>
      <c r="X13" s="48">
        <v>1.1737209118811682</v>
      </c>
      <c r="Y13" s="49">
        <v>3.1856286570428312</v>
      </c>
      <c r="Z13" s="57">
        <v>2.3220019064580444</v>
      </c>
      <c r="AA13" s="48">
        <v>1.951215552196943</v>
      </c>
      <c r="AB13" s="49">
        <v>1.7248852994415687</v>
      </c>
      <c r="AC13" s="9"/>
      <c r="AD13" s="115">
        <v>1.7114769606544535</v>
      </c>
      <c r="AE13" s="57">
        <v>0</v>
      </c>
      <c r="AF13" s="48">
        <v>0</v>
      </c>
      <c r="AG13" s="48">
        <v>0</v>
      </c>
      <c r="AH13" s="48">
        <v>100</v>
      </c>
      <c r="AI13" s="48">
        <v>0</v>
      </c>
      <c r="AJ13" s="48">
        <v>0</v>
      </c>
      <c r="AK13" s="48">
        <v>0</v>
      </c>
      <c r="AL13" s="49">
        <v>100</v>
      </c>
      <c r="AM13" s="48">
        <v>2.2892532431329919</v>
      </c>
      <c r="AN13" s="48">
        <v>1.6663862116211254</v>
      </c>
      <c r="AO13" s="48">
        <v>0.8594772561585029</v>
      </c>
      <c r="AP13" s="49">
        <v>0.8529724730697229</v>
      </c>
      <c r="AQ13" s="57">
        <v>1.0895263604665699</v>
      </c>
      <c r="AR13" s="48">
        <v>0.12135563836363347</v>
      </c>
      <c r="AS13" s="48">
        <v>2.0558195963258958</v>
      </c>
      <c r="AT13" s="48">
        <v>1.1433947388274599</v>
      </c>
      <c r="AU13" s="48">
        <v>1.174110343632834</v>
      </c>
      <c r="AV13" s="48">
        <v>0.76129275582130473</v>
      </c>
      <c r="AW13" s="48">
        <v>1.3504757792122231</v>
      </c>
      <c r="AX13" s="48">
        <v>1.3335341596841963</v>
      </c>
      <c r="AY13" s="48">
        <v>2.0807505866249931</v>
      </c>
      <c r="AZ13" s="49">
        <v>3.3078430332339792</v>
      </c>
      <c r="BA13" s="57">
        <v>1.2637492291389556</v>
      </c>
      <c r="BB13" s="48">
        <v>1.6607352774416457</v>
      </c>
      <c r="BC13" s="49">
        <v>1.9878962119314985</v>
      </c>
      <c r="BD13" s="16"/>
      <c r="BE13" s="111">
        <v>1.7184859181417851</v>
      </c>
      <c r="BF13" s="80">
        <v>0</v>
      </c>
      <c r="BG13" s="62">
        <v>0</v>
      </c>
      <c r="BH13" s="62">
        <v>0</v>
      </c>
      <c r="BI13" s="62">
        <v>100</v>
      </c>
      <c r="BJ13" s="62">
        <v>0</v>
      </c>
      <c r="BK13" s="62">
        <v>0</v>
      </c>
      <c r="BL13" s="62">
        <v>0</v>
      </c>
      <c r="BM13" s="63">
        <v>100</v>
      </c>
      <c r="BN13" s="62">
        <v>2.732108001567366</v>
      </c>
      <c r="BO13" s="62">
        <v>1.524760303676534</v>
      </c>
      <c r="BP13" s="63">
        <v>1.5976520621211003</v>
      </c>
      <c r="BR13" s="111">
        <f t="shared" si="3"/>
        <v>0.19602304576279561</v>
      </c>
      <c r="BS13" s="79"/>
      <c r="BT13" s="64"/>
      <c r="BU13" s="64"/>
      <c r="BV13" s="64"/>
      <c r="BW13" s="64"/>
      <c r="BX13" s="64"/>
      <c r="BY13" s="64"/>
      <c r="BZ13" s="65"/>
      <c r="CA13" s="79">
        <f t="shared" si="3"/>
        <v>0.54854402075511022</v>
      </c>
      <c r="CB13" s="64">
        <f t="shared" si="4"/>
        <v>0.44420035129188773</v>
      </c>
      <c r="CC13" s="64">
        <f t="shared" si="4"/>
        <v>0.79011468146767827</v>
      </c>
      <c r="CD13" s="65">
        <f t="shared" si="4"/>
        <v>-0.13965892832038274</v>
      </c>
      <c r="CE13" s="79">
        <f t="shared" si="4"/>
        <v>0.40794475416540132</v>
      </c>
      <c r="CF13" s="64">
        <f t="shared" si="4"/>
        <v>1.4055795043042123</v>
      </c>
      <c r="CG13" s="64">
        <f t="shared" si="4"/>
        <v>-0.54246817823329319</v>
      </c>
      <c r="CH13" s="64">
        <f t="shared" si="4"/>
        <v>1.9987619129903984</v>
      </c>
      <c r="CI13" s="64">
        <f t="shared" si="4"/>
        <v>-0.9004505576665327</v>
      </c>
      <c r="CJ13" s="64">
        <f t="shared" si="4"/>
        <v>-0.62008050536722126</v>
      </c>
      <c r="CK13" s="64">
        <f t="shared" si="4"/>
        <v>0.82073314673201248</v>
      </c>
      <c r="CL13" s="64">
        <f t="shared" si="4"/>
        <v>0.54335374859296626</v>
      </c>
      <c r="CM13" s="64">
        <f t="shared" si="4"/>
        <v>-0.9070296747438249</v>
      </c>
      <c r="CN13" s="65">
        <f t="shared" si="4"/>
        <v>-0.12221437619114806</v>
      </c>
      <c r="CO13" s="79">
        <f t="shared" si="4"/>
        <v>1.0582526773190888</v>
      </c>
      <c r="CP13" s="64">
        <f t="shared" si="4"/>
        <v>0.29048027475529725</v>
      </c>
      <c r="CQ13" s="63">
        <f t="shared" si="4"/>
        <v>-0.2630109124899298</v>
      </c>
      <c r="CR13" s="3"/>
      <c r="CS13" s="111">
        <f>C13-BE13</f>
        <v>0.18901408827546406</v>
      </c>
      <c r="CT13" s="80"/>
      <c r="CU13" s="62"/>
      <c r="CV13" s="62"/>
      <c r="CW13" s="62"/>
      <c r="CX13" s="62"/>
      <c r="CY13" s="62"/>
      <c r="CZ13" s="62"/>
      <c r="DA13" s="63"/>
      <c r="DB13" s="79">
        <f t="shared" si="5"/>
        <v>-0.41010609510932161</v>
      </c>
      <c r="DC13" s="64">
        <f t="shared" si="5"/>
        <v>0.42645524852040895</v>
      </c>
      <c r="DD13" s="63">
        <f t="shared" si="5"/>
        <v>0.12723323732046832</v>
      </c>
    </row>
    <row r="14" spans="1:108" x14ac:dyDescent="0.3">
      <c r="A14" s="159" t="s">
        <v>139</v>
      </c>
      <c r="B14" s="137" t="s">
        <v>188</v>
      </c>
      <c r="C14" s="115"/>
      <c r="D14" s="48"/>
      <c r="E14" s="48"/>
      <c r="F14" s="48"/>
      <c r="G14" s="48"/>
      <c r="H14" s="48"/>
      <c r="I14" s="48"/>
      <c r="J14" s="48"/>
      <c r="K14" s="49"/>
      <c r="L14" s="57"/>
      <c r="M14" s="48"/>
      <c r="N14" s="48"/>
      <c r="O14" s="49"/>
      <c r="P14" s="57"/>
      <c r="Q14" s="48"/>
      <c r="R14" s="48"/>
      <c r="S14" s="48"/>
      <c r="T14" s="48"/>
      <c r="U14" s="48"/>
      <c r="V14" s="48"/>
      <c r="W14" s="48"/>
      <c r="X14" s="48"/>
      <c r="Y14" s="49"/>
      <c r="Z14" s="57"/>
      <c r="AA14" s="48"/>
      <c r="AB14" s="49"/>
      <c r="AC14" s="9"/>
      <c r="AD14" s="115"/>
      <c r="AE14" s="57"/>
      <c r="AF14" s="48"/>
      <c r="AG14" s="48"/>
      <c r="AH14" s="48"/>
      <c r="AI14" s="48"/>
      <c r="AJ14" s="48"/>
      <c r="AK14" s="48"/>
      <c r="AL14" s="49"/>
      <c r="AM14" s="48"/>
      <c r="AN14" s="48"/>
      <c r="AO14" s="48"/>
      <c r="AP14" s="49"/>
      <c r="AQ14" s="57"/>
      <c r="AR14" s="48"/>
      <c r="AS14" s="48"/>
      <c r="AT14" s="48"/>
      <c r="AU14" s="48"/>
      <c r="AV14" s="48"/>
      <c r="AW14" s="48"/>
      <c r="AX14" s="48"/>
      <c r="AY14" s="48"/>
      <c r="AZ14" s="49"/>
      <c r="BA14" s="57"/>
      <c r="BB14" s="48"/>
      <c r="BC14" s="49"/>
      <c r="BD14" s="16"/>
      <c r="BE14" s="111"/>
      <c r="BF14" s="80"/>
      <c r="BG14" s="62"/>
      <c r="BH14" s="62"/>
      <c r="BI14" s="62"/>
      <c r="BJ14" s="62"/>
      <c r="BK14" s="62"/>
      <c r="BL14" s="62"/>
      <c r="BM14" s="63"/>
      <c r="BN14" s="62"/>
      <c r="BO14" s="62"/>
      <c r="BP14" s="63"/>
      <c r="BR14" s="111"/>
      <c r="BS14" s="79"/>
      <c r="BT14" s="64"/>
      <c r="BU14" s="64"/>
      <c r="BV14" s="64"/>
      <c r="BW14" s="64"/>
      <c r="BX14" s="64"/>
      <c r="BY14" s="64"/>
      <c r="BZ14" s="65"/>
      <c r="CA14" s="79"/>
      <c r="CB14" s="64"/>
      <c r="CC14" s="64"/>
      <c r="CD14" s="65"/>
      <c r="CE14" s="79"/>
      <c r="CF14" s="64"/>
      <c r="CG14" s="64"/>
      <c r="CH14" s="64"/>
      <c r="CI14" s="64"/>
      <c r="CJ14" s="64"/>
      <c r="CK14" s="64"/>
      <c r="CL14" s="64"/>
      <c r="CM14" s="64"/>
      <c r="CN14" s="65"/>
      <c r="CO14" s="79"/>
      <c r="CP14" s="64"/>
      <c r="CQ14" s="63"/>
      <c r="CR14" s="3"/>
      <c r="CS14" s="111"/>
      <c r="CT14" s="79"/>
      <c r="CU14" s="64"/>
      <c r="CV14" s="64"/>
      <c r="CW14" s="64"/>
      <c r="CX14" s="64"/>
      <c r="CY14" s="64"/>
      <c r="CZ14" s="64"/>
      <c r="DA14" s="65"/>
      <c r="DB14" s="79"/>
      <c r="DC14" s="64"/>
      <c r="DD14" s="63"/>
    </row>
    <row r="15" spans="1:108" x14ac:dyDescent="0.3">
      <c r="B15" s="138" t="s">
        <v>0</v>
      </c>
      <c r="C15" s="115">
        <v>14.396440732780464</v>
      </c>
      <c r="D15" s="48">
        <v>6.4025958519458595</v>
      </c>
      <c r="E15" s="48">
        <v>9.609376547548317</v>
      </c>
      <c r="F15" s="48">
        <v>10.22939098266912</v>
      </c>
      <c r="G15" s="48">
        <v>11.29739347651539</v>
      </c>
      <c r="H15" s="48">
        <v>18.182355847453746</v>
      </c>
      <c r="I15" s="48">
        <v>18.159003426357764</v>
      </c>
      <c r="J15" s="48">
        <v>20.432044957120503</v>
      </c>
      <c r="K15" s="49">
        <v>11.304572843223227</v>
      </c>
      <c r="L15" s="57">
        <v>6.5556687518995034</v>
      </c>
      <c r="M15" s="48">
        <v>11.009879603834731</v>
      </c>
      <c r="N15" s="48">
        <v>18.468703144099045</v>
      </c>
      <c r="O15" s="49">
        <v>25.78445832744692</v>
      </c>
      <c r="P15" s="57">
        <v>100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9">
        <v>0</v>
      </c>
      <c r="Z15" s="57">
        <v>16.892461573321039</v>
      </c>
      <c r="AA15" s="48">
        <v>16.334571048740131</v>
      </c>
      <c r="AB15" s="49">
        <v>11.332058734907212</v>
      </c>
      <c r="AC15" s="9"/>
      <c r="AD15" s="115">
        <v>15.990446214460835</v>
      </c>
      <c r="AE15" s="57">
        <v>5.0626444397094756</v>
      </c>
      <c r="AF15" s="48">
        <v>9.7281022958946881</v>
      </c>
      <c r="AG15" s="48">
        <v>6.7161351488031</v>
      </c>
      <c r="AH15" s="48">
        <v>3.8823099857533938</v>
      </c>
      <c r="AI15" s="48">
        <v>19.637227644628403</v>
      </c>
      <c r="AJ15" s="48">
        <v>24.134246961737269</v>
      </c>
      <c r="AK15" s="48">
        <v>24.017522759199053</v>
      </c>
      <c r="AL15" s="49">
        <v>15.986484694255237</v>
      </c>
      <c r="AM15" s="48">
        <v>6.7939437377633745</v>
      </c>
      <c r="AN15" s="48">
        <v>12.117700684117166</v>
      </c>
      <c r="AO15" s="48">
        <v>22.009485816136138</v>
      </c>
      <c r="AP15" s="49">
        <v>27.77358197286744</v>
      </c>
      <c r="AQ15" s="57">
        <v>100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9">
        <v>0</v>
      </c>
      <c r="BA15" s="57">
        <v>21.9486884069544</v>
      </c>
      <c r="BB15" s="48">
        <v>16.162744426547302</v>
      </c>
      <c r="BC15" s="49">
        <v>13.214927319827268</v>
      </c>
      <c r="BD15" s="16"/>
      <c r="BE15" s="111"/>
      <c r="BF15" s="80"/>
      <c r="BG15" s="62"/>
      <c r="BH15" s="62"/>
      <c r="BI15" s="62"/>
      <c r="BJ15" s="62"/>
      <c r="BK15" s="62"/>
      <c r="BL15" s="62"/>
      <c r="BM15" s="63"/>
      <c r="BN15" s="62"/>
      <c r="BO15" s="62"/>
      <c r="BP15" s="63"/>
      <c r="BR15" s="111">
        <f t="shared" ref="BR15:CD24" si="6">C15-AD15</f>
        <v>-1.5940054816803713</v>
      </c>
      <c r="BS15" s="79">
        <f t="shared" si="6"/>
        <v>1.3399514122363838</v>
      </c>
      <c r="BT15" s="64">
        <f t="shared" si="6"/>
        <v>-0.11872574834637106</v>
      </c>
      <c r="BU15" s="64">
        <f t="shared" si="6"/>
        <v>3.5132558338660198</v>
      </c>
      <c r="BV15" s="64">
        <f t="shared" si="6"/>
        <v>7.4150834907619965</v>
      </c>
      <c r="BW15" s="64">
        <f t="shared" si="6"/>
        <v>-1.4548717971746576</v>
      </c>
      <c r="BX15" s="64">
        <f t="shared" si="6"/>
        <v>-5.975243535379505</v>
      </c>
      <c r="BY15" s="64">
        <f t="shared" si="6"/>
        <v>-3.5854778020785503</v>
      </c>
      <c r="BZ15" s="65">
        <f t="shared" si="6"/>
        <v>-4.6819118510320106</v>
      </c>
      <c r="CA15" s="79">
        <f t="shared" si="6"/>
        <v>-0.23827498586387108</v>
      </c>
      <c r="CB15" s="64">
        <f t="shared" si="6"/>
        <v>-1.1078210802824344</v>
      </c>
      <c r="CC15" s="64">
        <f t="shared" si="6"/>
        <v>-3.5407826720370927</v>
      </c>
      <c r="CD15" s="65">
        <f t="shared" si="6"/>
        <v>-1.9891236454205199</v>
      </c>
      <c r="CE15" s="79"/>
      <c r="CF15" s="64"/>
      <c r="CG15" s="64"/>
      <c r="CH15" s="64"/>
      <c r="CI15" s="64"/>
      <c r="CJ15" s="64"/>
      <c r="CK15" s="64"/>
      <c r="CL15" s="64"/>
      <c r="CM15" s="64"/>
      <c r="CN15" s="65"/>
      <c r="CO15" s="79">
        <f t="shared" ref="CO15:CQ24" si="7">Z15-BA15</f>
        <v>-5.0562268336333602</v>
      </c>
      <c r="CP15" s="64">
        <f t="shared" si="7"/>
        <v>0.17182662219282818</v>
      </c>
      <c r="CQ15" s="63">
        <f t="shared" si="7"/>
        <v>-1.8828685849200557</v>
      </c>
      <c r="CR15" s="3"/>
      <c r="CS15" s="111"/>
      <c r="CT15" s="79"/>
      <c r="CU15" s="64"/>
      <c r="CV15" s="64"/>
      <c r="CW15" s="64"/>
      <c r="CX15" s="64"/>
      <c r="CY15" s="64"/>
      <c r="CZ15" s="64"/>
      <c r="DA15" s="65"/>
      <c r="DB15" s="79"/>
      <c r="DC15" s="64"/>
      <c r="DD15" s="63"/>
    </row>
    <row r="16" spans="1:108" x14ac:dyDescent="0.3">
      <c r="B16" s="138" t="s">
        <v>173</v>
      </c>
      <c r="C16" s="115">
        <v>5.8100235662162163</v>
      </c>
      <c r="D16" s="48">
        <v>2.4927618214382221</v>
      </c>
      <c r="E16" s="48">
        <v>1.3235136261084124</v>
      </c>
      <c r="F16" s="48">
        <v>1.2169235499451401</v>
      </c>
      <c r="G16" s="48">
        <v>1.0256942418515376</v>
      </c>
      <c r="H16" s="48">
        <v>13.346833355608192</v>
      </c>
      <c r="I16" s="48">
        <v>10.325505694387717</v>
      </c>
      <c r="J16" s="48">
        <v>7.9851991921699632</v>
      </c>
      <c r="K16" s="49">
        <v>6.8828576881542345</v>
      </c>
      <c r="L16" s="57">
        <v>6.4204615714472935</v>
      </c>
      <c r="M16" s="48">
        <v>8.2670295677228189</v>
      </c>
      <c r="N16" s="48">
        <v>6.2476638734358678</v>
      </c>
      <c r="O16" s="49">
        <v>1.2803720878123246</v>
      </c>
      <c r="P16" s="57">
        <v>0</v>
      </c>
      <c r="Q16" s="48">
        <v>100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9">
        <v>0</v>
      </c>
      <c r="Z16" s="57">
        <v>11.647107887114732</v>
      </c>
      <c r="AA16" s="48">
        <v>6.7683710321053763</v>
      </c>
      <c r="AB16" s="49">
        <v>2.7113352008517286</v>
      </c>
      <c r="AC16" s="9"/>
      <c r="AD16" s="115">
        <v>5.6086429034507983</v>
      </c>
      <c r="AE16" s="57">
        <v>1.149144122864616</v>
      </c>
      <c r="AF16" s="48">
        <v>0.73049397601045507</v>
      </c>
      <c r="AG16" s="48">
        <v>1.9475142829575045</v>
      </c>
      <c r="AH16" s="48">
        <v>0</v>
      </c>
      <c r="AI16" s="48">
        <v>18.359117533706613</v>
      </c>
      <c r="AJ16" s="48">
        <v>9.6258304282644787</v>
      </c>
      <c r="AK16" s="48">
        <v>6.4687362333954574</v>
      </c>
      <c r="AL16" s="49">
        <v>0.7644230069589687</v>
      </c>
      <c r="AM16" s="48">
        <v>4.9656653772293087</v>
      </c>
      <c r="AN16" s="48">
        <v>9.5778680982461939</v>
      </c>
      <c r="AO16" s="48">
        <v>4.9306236112820283</v>
      </c>
      <c r="AP16" s="49">
        <v>0.86054480848843828</v>
      </c>
      <c r="AQ16" s="57">
        <v>0</v>
      </c>
      <c r="AR16" s="48">
        <v>100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9">
        <v>0</v>
      </c>
      <c r="BA16" s="57">
        <v>10.806943046274716</v>
      </c>
      <c r="BB16" s="48">
        <v>5.9222214610662594</v>
      </c>
      <c r="BC16" s="49">
        <v>2.9439865526357427</v>
      </c>
      <c r="BD16" s="16"/>
      <c r="BE16" s="111"/>
      <c r="BF16" s="80"/>
      <c r="BG16" s="62"/>
      <c r="BH16" s="62"/>
      <c r="BI16" s="62"/>
      <c r="BJ16" s="62"/>
      <c r="BK16" s="62"/>
      <c r="BL16" s="62"/>
      <c r="BM16" s="63"/>
      <c r="BN16" s="62"/>
      <c r="BO16" s="62"/>
      <c r="BP16" s="63"/>
      <c r="BR16" s="111">
        <f t="shared" si="6"/>
        <v>0.20138066276541799</v>
      </c>
      <c r="BS16" s="79">
        <f t="shared" si="6"/>
        <v>1.3436176985736061</v>
      </c>
      <c r="BT16" s="64">
        <f t="shared" si="6"/>
        <v>0.59301965009795732</v>
      </c>
      <c r="BU16" s="64">
        <f t="shared" si="6"/>
        <v>-0.73059073301236443</v>
      </c>
      <c r="BV16" s="64">
        <f t="shared" si="6"/>
        <v>1.0256942418515376</v>
      </c>
      <c r="BW16" s="64">
        <f t="shared" si="6"/>
        <v>-5.0122841780984206</v>
      </c>
      <c r="BX16" s="64">
        <f t="shared" si="6"/>
        <v>0.69967526612323816</v>
      </c>
      <c r="BY16" s="64">
        <f t="shared" si="6"/>
        <v>1.5164629587745058</v>
      </c>
      <c r="BZ16" s="65">
        <f t="shared" si="6"/>
        <v>6.1184346811952661</v>
      </c>
      <c r="CA16" s="79">
        <f t="shared" si="6"/>
        <v>1.4547961942179848</v>
      </c>
      <c r="CB16" s="64">
        <f t="shared" si="6"/>
        <v>-1.310838530523375</v>
      </c>
      <c r="CC16" s="64">
        <f t="shared" si="6"/>
        <v>1.3170402621538395</v>
      </c>
      <c r="CD16" s="65">
        <f t="shared" si="6"/>
        <v>0.4198272793238863</v>
      </c>
      <c r="CE16" s="79"/>
      <c r="CF16" s="64"/>
      <c r="CG16" s="64"/>
      <c r="CH16" s="64"/>
      <c r="CI16" s="64"/>
      <c r="CJ16" s="64"/>
      <c r="CK16" s="64"/>
      <c r="CL16" s="64"/>
      <c r="CM16" s="64"/>
      <c r="CN16" s="65"/>
      <c r="CO16" s="79">
        <f t="shared" si="7"/>
        <v>0.84016484084001597</v>
      </c>
      <c r="CP16" s="64">
        <f t="shared" si="7"/>
        <v>0.84614957103911692</v>
      </c>
      <c r="CQ16" s="63">
        <f t="shared" si="7"/>
        <v>-0.23265135178401408</v>
      </c>
      <c r="CR16" s="3"/>
      <c r="CS16" s="111"/>
      <c r="CT16" s="79"/>
      <c r="CU16" s="64"/>
      <c r="CV16" s="64"/>
      <c r="CW16" s="64"/>
      <c r="CX16" s="64"/>
      <c r="CY16" s="64"/>
      <c r="CZ16" s="64"/>
      <c r="DA16" s="65"/>
      <c r="DB16" s="79"/>
      <c r="DC16" s="64"/>
      <c r="DD16" s="63"/>
    </row>
    <row r="17" spans="1:108" x14ac:dyDescent="0.3">
      <c r="B17" s="138" t="s">
        <v>174</v>
      </c>
      <c r="C17" s="115">
        <v>12.5960561641977</v>
      </c>
      <c r="D17" s="48">
        <v>16.620907730331101</v>
      </c>
      <c r="E17" s="48">
        <v>12.529411773065227</v>
      </c>
      <c r="F17" s="48">
        <v>12.251154723847666</v>
      </c>
      <c r="G17" s="48">
        <v>5.1538179513303932</v>
      </c>
      <c r="H17" s="48">
        <v>14.083643518038638</v>
      </c>
      <c r="I17" s="48">
        <v>12.504022773623328</v>
      </c>
      <c r="J17" s="48">
        <v>11.526032319114373</v>
      </c>
      <c r="K17" s="49">
        <v>12.972964685018168</v>
      </c>
      <c r="L17" s="57">
        <v>17.916702555801901</v>
      </c>
      <c r="M17" s="48">
        <v>16.642324447788855</v>
      </c>
      <c r="N17" s="48">
        <v>11.412429433027462</v>
      </c>
      <c r="O17" s="49">
        <v>3.3280086055341198</v>
      </c>
      <c r="P17" s="57">
        <v>0</v>
      </c>
      <c r="Q17" s="48">
        <v>0</v>
      </c>
      <c r="R17" s="48">
        <v>100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9">
        <v>0</v>
      </c>
      <c r="Z17" s="57">
        <v>15.057930928927188</v>
      </c>
      <c r="AA17" s="48">
        <v>15.67584661496319</v>
      </c>
      <c r="AB17" s="49">
        <v>8.2322497079727253</v>
      </c>
      <c r="AC17" s="9"/>
      <c r="AD17" s="115">
        <v>13.484782556714531</v>
      </c>
      <c r="AE17" s="57">
        <v>18.966028930911552</v>
      </c>
      <c r="AF17" s="48">
        <v>14.406624579812535</v>
      </c>
      <c r="AG17" s="48">
        <v>14.180522513368757</v>
      </c>
      <c r="AH17" s="48">
        <v>14.079741384735181</v>
      </c>
      <c r="AI17" s="48">
        <v>15.618308491605603</v>
      </c>
      <c r="AJ17" s="48">
        <v>11.684926886360868</v>
      </c>
      <c r="AK17" s="48">
        <v>11.143321861315735</v>
      </c>
      <c r="AL17" s="49">
        <v>18.151099040282151</v>
      </c>
      <c r="AM17" s="48">
        <v>17.168214423111859</v>
      </c>
      <c r="AN17" s="48">
        <v>17.73661059578583</v>
      </c>
      <c r="AO17" s="48">
        <v>11.151896604010958</v>
      </c>
      <c r="AP17" s="49">
        <v>6.0062762908148644</v>
      </c>
      <c r="AQ17" s="57">
        <v>0</v>
      </c>
      <c r="AR17" s="48">
        <v>0</v>
      </c>
      <c r="AS17" s="48">
        <v>100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9">
        <v>0</v>
      </c>
      <c r="BA17" s="57">
        <v>15.724935812618263</v>
      </c>
      <c r="BB17" s="48">
        <v>16.71763499749764</v>
      </c>
      <c r="BC17" s="49">
        <v>7.801660090491974</v>
      </c>
      <c r="BD17" s="16"/>
      <c r="BE17" s="111"/>
      <c r="BF17" s="80"/>
      <c r="BG17" s="62"/>
      <c r="BH17" s="62"/>
      <c r="BI17" s="62"/>
      <c r="BJ17" s="62"/>
      <c r="BK17" s="62"/>
      <c r="BL17" s="62"/>
      <c r="BM17" s="63"/>
      <c r="BN17" s="62"/>
      <c r="BO17" s="62"/>
      <c r="BP17" s="63"/>
      <c r="BR17" s="111">
        <f t="shared" si="6"/>
        <v>-0.88872639251683161</v>
      </c>
      <c r="BS17" s="79">
        <f t="shared" si="6"/>
        <v>-2.3451212005804507</v>
      </c>
      <c r="BT17" s="64">
        <f t="shared" si="6"/>
        <v>-1.8772128067473073</v>
      </c>
      <c r="BU17" s="64">
        <f t="shared" si="6"/>
        <v>-1.9293677895210912</v>
      </c>
      <c r="BV17" s="64">
        <f t="shared" si="6"/>
        <v>-8.9259234334047868</v>
      </c>
      <c r="BW17" s="64">
        <f t="shared" si="6"/>
        <v>-1.5346649735669651</v>
      </c>
      <c r="BX17" s="64">
        <f t="shared" si="6"/>
        <v>0.81909588726245985</v>
      </c>
      <c r="BY17" s="64">
        <f t="shared" si="6"/>
        <v>0.38271045779863755</v>
      </c>
      <c r="BZ17" s="65">
        <f t="shared" si="6"/>
        <v>-5.1781343552639836</v>
      </c>
      <c r="CA17" s="79">
        <f t="shared" si="6"/>
        <v>0.74848813269004211</v>
      </c>
      <c r="CB17" s="64">
        <f t="shared" si="6"/>
        <v>-1.094286147996975</v>
      </c>
      <c r="CC17" s="64">
        <f t="shared" si="6"/>
        <v>0.26053282901650476</v>
      </c>
      <c r="CD17" s="65">
        <f t="shared" si="6"/>
        <v>-2.6782676852807445</v>
      </c>
      <c r="CE17" s="79"/>
      <c r="CF17" s="64"/>
      <c r="CG17" s="64"/>
      <c r="CH17" s="64"/>
      <c r="CI17" s="64"/>
      <c r="CJ17" s="64"/>
      <c r="CK17" s="64"/>
      <c r="CL17" s="64"/>
      <c r="CM17" s="64"/>
      <c r="CN17" s="65"/>
      <c r="CO17" s="79">
        <f t="shared" si="7"/>
        <v>-0.66700488369107447</v>
      </c>
      <c r="CP17" s="64">
        <f t="shared" si="7"/>
        <v>-1.0417883825344507</v>
      </c>
      <c r="CQ17" s="63">
        <f t="shared" si="7"/>
        <v>0.43058961748075131</v>
      </c>
      <c r="CR17" s="3"/>
      <c r="CS17" s="111"/>
      <c r="CT17" s="79"/>
      <c r="CU17" s="64"/>
      <c r="CV17" s="64"/>
      <c r="CW17" s="64"/>
      <c r="CX17" s="64"/>
      <c r="CY17" s="64"/>
      <c r="CZ17" s="64"/>
      <c r="DA17" s="65"/>
      <c r="DB17" s="79"/>
      <c r="DC17" s="64"/>
      <c r="DD17" s="63"/>
    </row>
    <row r="18" spans="1:108" x14ac:dyDescent="0.3">
      <c r="B18" s="138" t="s">
        <v>175</v>
      </c>
      <c r="C18" s="115">
        <v>5.236922982383299</v>
      </c>
      <c r="D18" s="48">
        <v>2.0195078952470014</v>
      </c>
      <c r="E18" s="48">
        <v>2.3676851993700145</v>
      </c>
      <c r="F18" s="48">
        <v>3.5752370953020902</v>
      </c>
      <c r="G18" s="48">
        <v>1.3440661491470327</v>
      </c>
      <c r="H18" s="48">
        <v>8.0504649158542794</v>
      </c>
      <c r="I18" s="48">
        <v>6.4329370059653002</v>
      </c>
      <c r="J18" s="48">
        <v>8.1514539503595156</v>
      </c>
      <c r="K18" s="49">
        <v>13.110392846928107</v>
      </c>
      <c r="L18" s="57">
        <v>4.5601107981078393</v>
      </c>
      <c r="M18" s="48">
        <v>4.2324272845844728</v>
      </c>
      <c r="N18" s="48">
        <v>5.7865775001562625</v>
      </c>
      <c r="O18" s="49">
        <v>7.8047241363001936</v>
      </c>
      <c r="P18" s="57">
        <v>0</v>
      </c>
      <c r="Q18" s="48">
        <v>0</v>
      </c>
      <c r="R18" s="48">
        <v>0</v>
      </c>
      <c r="S18" s="48">
        <v>100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9">
        <v>0</v>
      </c>
      <c r="Z18" s="57">
        <v>6.7395519901874996</v>
      </c>
      <c r="AA18" s="48">
        <v>6.5401763559493951</v>
      </c>
      <c r="AB18" s="49">
        <v>3.2349699098454332</v>
      </c>
      <c r="AC18" s="9"/>
      <c r="AD18" s="115">
        <v>4.8521585843357249</v>
      </c>
      <c r="AE18" s="57">
        <v>3.1542824453898262</v>
      </c>
      <c r="AF18" s="48">
        <v>2.3392054981507324</v>
      </c>
      <c r="AG18" s="48">
        <v>3.7720053231832287</v>
      </c>
      <c r="AH18" s="48">
        <v>2.3965092728344501</v>
      </c>
      <c r="AI18" s="48">
        <v>6.7601304709540191</v>
      </c>
      <c r="AJ18" s="48">
        <v>5.8599407765930245</v>
      </c>
      <c r="AK18" s="48">
        <v>7.2231287295542623</v>
      </c>
      <c r="AL18" s="49">
        <v>4.0209095732767572</v>
      </c>
      <c r="AM18" s="48">
        <v>5.1777550693659444</v>
      </c>
      <c r="AN18" s="48">
        <v>3.9247028565930111</v>
      </c>
      <c r="AO18" s="48">
        <v>4.9730620956445506</v>
      </c>
      <c r="AP18" s="49">
        <v>6.38142142476031</v>
      </c>
      <c r="AQ18" s="57">
        <v>0</v>
      </c>
      <c r="AR18" s="48">
        <v>0</v>
      </c>
      <c r="AS18" s="48">
        <v>0</v>
      </c>
      <c r="AT18" s="48">
        <v>100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9">
        <v>0</v>
      </c>
      <c r="BA18" s="57">
        <v>4.7645593864766544</v>
      </c>
      <c r="BB18" s="48">
        <v>6.3595381514300398</v>
      </c>
      <c r="BC18" s="49">
        <v>2.6951936112929453</v>
      </c>
      <c r="BD18" s="16"/>
      <c r="BE18" s="111"/>
      <c r="BF18" s="80"/>
      <c r="BG18" s="62"/>
      <c r="BH18" s="62"/>
      <c r="BI18" s="62"/>
      <c r="BJ18" s="62"/>
      <c r="BK18" s="62"/>
      <c r="BL18" s="62"/>
      <c r="BM18" s="63"/>
      <c r="BN18" s="62"/>
      <c r="BO18" s="62"/>
      <c r="BP18" s="63"/>
      <c r="BR18" s="111">
        <f t="shared" si="6"/>
        <v>0.38476439804757412</v>
      </c>
      <c r="BS18" s="79">
        <f t="shared" si="6"/>
        <v>-1.1347745501428248</v>
      </c>
      <c r="BT18" s="64">
        <f t="shared" si="6"/>
        <v>2.8479701219282116E-2</v>
      </c>
      <c r="BU18" s="64">
        <f t="shared" si="6"/>
        <v>-0.19676822788113846</v>
      </c>
      <c r="BV18" s="64">
        <f t="shared" si="6"/>
        <v>-1.0524431236874174</v>
      </c>
      <c r="BW18" s="64">
        <f t="shared" si="6"/>
        <v>1.2903344449002603</v>
      </c>
      <c r="BX18" s="64">
        <f t="shared" si="6"/>
        <v>0.57299622937227568</v>
      </c>
      <c r="BY18" s="64">
        <f t="shared" si="6"/>
        <v>0.92832522080525326</v>
      </c>
      <c r="BZ18" s="65">
        <f t="shared" si="6"/>
        <v>9.08948327365135</v>
      </c>
      <c r="CA18" s="79">
        <f t="shared" si="6"/>
        <v>-0.61764427125810517</v>
      </c>
      <c r="CB18" s="64">
        <f t="shared" si="6"/>
        <v>0.30772442799146171</v>
      </c>
      <c r="CC18" s="64">
        <f t="shared" si="6"/>
        <v>0.81351540451171189</v>
      </c>
      <c r="CD18" s="65">
        <f t="shared" si="6"/>
        <v>1.4233027115398835</v>
      </c>
      <c r="CE18" s="79"/>
      <c r="CF18" s="64"/>
      <c r="CG18" s="64"/>
      <c r="CH18" s="64"/>
      <c r="CI18" s="64"/>
      <c r="CJ18" s="64"/>
      <c r="CK18" s="64"/>
      <c r="CL18" s="64"/>
      <c r="CM18" s="64"/>
      <c r="CN18" s="65"/>
      <c r="CO18" s="79">
        <f t="shared" si="7"/>
        <v>1.9749926037108452</v>
      </c>
      <c r="CP18" s="64">
        <f t="shared" si="7"/>
        <v>0.18063820451935531</v>
      </c>
      <c r="CQ18" s="63">
        <f t="shared" si="7"/>
        <v>0.53977629855248788</v>
      </c>
      <c r="CR18" s="3"/>
      <c r="CS18" s="111"/>
      <c r="CT18" s="79"/>
      <c r="CU18" s="64"/>
      <c r="CV18" s="64"/>
      <c r="CW18" s="64"/>
      <c r="CX18" s="64"/>
      <c r="CY18" s="64"/>
      <c r="CZ18" s="64"/>
      <c r="DA18" s="65"/>
      <c r="DB18" s="79"/>
      <c r="DC18" s="64"/>
      <c r="DD18" s="63"/>
    </row>
    <row r="19" spans="1:108" x14ac:dyDescent="0.3">
      <c r="B19" s="138" t="s">
        <v>176</v>
      </c>
      <c r="C19" s="115">
        <v>4.1426238769587833</v>
      </c>
      <c r="D19" s="48">
        <v>6.7596136757371932</v>
      </c>
      <c r="E19" s="48">
        <v>4.7790419960567361</v>
      </c>
      <c r="F19" s="48">
        <v>4.566428153026818</v>
      </c>
      <c r="G19" s="48">
        <v>0</v>
      </c>
      <c r="H19" s="48">
        <v>6.2970135040114519</v>
      </c>
      <c r="I19" s="48">
        <v>3.0975004259662851</v>
      </c>
      <c r="J19" s="48">
        <v>3.0662304868989056</v>
      </c>
      <c r="K19" s="49">
        <v>0.96024168169076307</v>
      </c>
      <c r="L19" s="57">
        <v>6.8021354372563323</v>
      </c>
      <c r="M19" s="48">
        <v>5.5461369118677579</v>
      </c>
      <c r="N19" s="48">
        <v>1.9727028880193869</v>
      </c>
      <c r="O19" s="49">
        <v>0.93774214125034294</v>
      </c>
      <c r="P19" s="57">
        <v>0</v>
      </c>
      <c r="Q19" s="48">
        <v>0</v>
      </c>
      <c r="R19" s="48">
        <v>0</v>
      </c>
      <c r="S19" s="48">
        <v>0</v>
      </c>
      <c r="T19" s="48">
        <v>100</v>
      </c>
      <c r="U19" s="48">
        <v>0</v>
      </c>
      <c r="V19" s="48">
        <v>0</v>
      </c>
      <c r="W19" s="48">
        <v>0</v>
      </c>
      <c r="X19" s="48">
        <v>0</v>
      </c>
      <c r="Y19" s="49">
        <v>0</v>
      </c>
      <c r="Z19" s="57">
        <v>8.3451897679736611</v>
      </c>
      <c r="AA19" s="48">
        <v>4.8406679649118454</v>
      </c>
      <c r="AB19" s="49">
        <v>1.7782443135977533</v>
      </c>
      <c r="AC19" s="9"/>
      <c r="AD19" s="115">
        <v>3.6837404874336692</v>
      </c>
      <c r="AE19" s="57">
        <v>8.653689986845496</v>
      </c>
      <c r="AF19" s="48">
        <v>5.5146590301800265</v>
      </c>
      <c r="AG19" s="48">
        <v>3.5010220238584235</v>
      </c>
      <c r="AH19" s="48">
        <v>2.9177245707694057</v>
      </c>
      <c r="AI19" s="48">
        <v>2.8671246947449514</v>
      </c>
      <c r="AJ19" s="48">
        <v>2.263644669355819</v>
      </c>
      <c r="AK19" s="48">
        <v>2.3177026537681744</v>
      </c>
      <c r="AL19" s="49">
        <v>2.1669357745610256</v>
      </c>
      <c r="AM19" s="48">
        <v>5.5856668522966268</v>
      </c>
      <c r="AN19" s="48">
        <v>4.9366292959385705</v>
      </c>
      <c r="AO19" s="48">
        <v>2.4789075862462724</v>
      </c>
      <c r="AP19" s="49">
        <v>0.59361571688332526</v>
      </c>
      <c r="AQ19" s="57">
        <v>0</v>
      </c>
      <c r="AR19" s="48">
        <v>0</v>
      </c>
      <c r="AS19" s="48">
        <v>0</v>
      </c>
      <c r="AT19" s="48">
        <v>0</v>
      </c>
      <c r="AU19" s="48">
        <v>100</v>
      </c>
      <c r="AV19" s="48">
        <v>0</v>
      </c>
      <c r="AW19" s="48">
        <v>0</v>
      </c>
      <c r="AX19" s="48">
        <v>0</v>
      </c>
      <c r="AY19" s="48">
        <v>0</v>
      </c>
      <c r="AZ19" s="49">
        <v>0</v>
      </c>
      <c r="BA19" s="57">
        <v>7.6967205192515387</v>
      </c>
      <c r="BB19" s="48">
        <v>3.991193098197737</v>
      </c>
      <c r="BC19" s="49">
        <v>1.454593915530892</v>
      </c>
      <c r="BD19" s="16"/>
      <c r="BE19" s="111"/>
      <c r="BF19" s="80"/>
      <c r="BG19" s="62"/>
      <c r="BH19" s="62"/>
      <c r="BI19" s="62"/>
      <c r="BJ19" s="62"/>
      <c r="BK19" s="62"/>
      <c r="BL19" s="62"/>
      <c r="BM19" s="63"/>
      <c r="BN19" s="62"/>
      <c r="BO19" s="62"/>
      <c r="BP19" s="63"/>
      <c r="BR19" s="111">
        <f t="shared" si="6"/>
        <v>0.45888338952511409</v>
      </c>
      <c r="BS19" s="79">
        <f t="shared" si="6"/>
        <v>-1.8940763111083028</v>
      </c>
      <c r="BT19" s="64">
        <f t="shared" si="6"/>
        <v>-0.73561703412329038</v>
      </c>
      <c r="BU19" s="64">
        <f t="shared" si="6"/>
        <v>1.0654061291683945</v>
      </c>
      <c r="BV19" s="64">
        <f t="shared" si="6"/>
        <v>-2.9177245707694057</v>
      </c>
      <c r="BW19" s="64">
        <f t="shared" si="6"/>
        <v>3.4298888092665005</v>
      </c>
      <c r="BX19" s="64">
        <f t="shared" si="6"/>
        <v>0.83385575661046607</v>
      </c>
      <c r="BY19" s="64">
        <f t="shared" si="6"/>
        <v>0.74852783313073123</v>
      </c>
      <c r="BZ19" s="65">
        <f t="shared" si="6"/>
        <v>-1.2066940928702625</v>
      </c>
      <c r="CA19" s="79">
        <f t="shared" si="6"/>
        <v>1.2164685849597054</v>
      </c>
      <c r="CB19" s="64">
        <f t="shared" si="6"/>
        <v>0.60950761592918745</v>
      </c>
      <c r="CC19" s="64">
        <f t="shared" si="6"/>
        <v>-0.50620469822688552</v>
      </c>
      <c r="CD19" s="65">
        <f t="shared" si="6"/>
        <v>0.34412642436701768</v>
      </c>
      <c r="CE19" s="79"/>
      <c r="CF19" s="64"/>
      <c r="CG19" s="64"/>
      <c r="CH19" s="64"/>
      <c r="CI19" s="64"/>
      <c r="CJ19" s="64"/>
      <c r="CK19" s="64"/>
      <c r="CL19" s="64"/>
      <c r="CM19" s="64"/>
      <c r="CN19" s="65"/>
      <c r="CO19" s="79">
        <f t="shared" si="7"/>
        <v>0.64846924872212242</v>
      </c>
      <c r="CP19" s="64">
        <f t="shared" si="7"/>
        <v>0.84947486671410832</v>
      </c>
      <c r="CQ19" s="63">
        <f t="shared" si="7"/>
        <v>0.32365039806686124</v>
      </c>
      <c r="CR19" s="3"/>
      <c r="CS19" s="111"/>
      <c r="CT19" s="79"/>
      <c r="CU19" s="64"/>
      <c r="CV19" s="64"/>
      <c r="CW19" s="64"/>
      <c r="CX19" s="64"/>
      <c r="CY19" s="64"/>
      <c r="CZ19" s="64"/>
      <c r="DA19" s="65"/>
      <c r="DB19" s="79"/>
      <c r="DC19" s="64"/>
      <c r="DD19" s="63"/>
    </row>
    <row r="20" spans="1:108" x14ac:dyDescent="0.3">
      <c r="B20" s="138" t="s">
        <v>177</v>
      </c>
      <c r="C20" s="115">
        <v>5.9285467800559477</v>
      </c>
      <c r="D20" s="48">
        <v>3.6120504578890809</v>
      </c>
      <c r="E20" s="48">
        <v>6.2370811405616582</v>
      </c>
      <c r="F20" s="48">
        <v>4.7551947060263231</v>
      </c>
      <c r="G20" s="48">
        <v>0.94087065572326567</v>
      </c>
      <c r="H20" s="48">
        <v>3.3628004537005713</v>
      </c>
      <c r="I20" s="48">
        <v>5.8018217479227268</v>
      </c>
      <c r="J20" s="48">
        <v>9.0449971321079143</v>
      </c>
      <c r="K20" s="49">
        <v>0.12982509045636395</v>
      </c>
      <c r="L20" s="57">
        <v>5.1333812190195722</v>
      </c>
      <c r="M20" s="48">
        <v>4.9355275063465704</v>
      </c>
      <c r="N20" s="48">
        <v>4.5286115191746479</v>
      </c>
      <c r="O20" s="49">
        <v>10.482359312737746</v>
      </c>
      <c r="P20" s="57">
        <v>0</v>
      </c>
      <c r="Q20" s="48">
        <v>0</v>
      </c>
      <c r="R20" s="48">
        <v>0</v>
      </c>
      <c r="S20" s="48">
        <v>0</v>
      </c>
      <c r="T20" s="48">
        <v>0</v>
      </c>
      <c r="U20" s="48">
        <v>100</v>
      </c>
      <c r="V20" s="48">
        <v>0</v>
      </c>
      <c r="W20" s="48">
        <v>0</v>
      </c>
      <c r="X20" s="48">
        <v>0</v>
      </c>
      <c r="Y20" s="49">
        <v>0</v>
      </c>
      <c r="Z20" s="57">
        <v>1.98926302652193</v>
      </c>
      <c r="AA20" s="48">
        <v>5.5001332590484653</v>
      </c>
      <c r="AB20" s="49">
        <v>7.7980375154739043</v>
      </c>
      <c r="AC20" s="9"/>
      <c r="AD20" s="115">
        <v>5.835183753225083</v>
      </c>
      <c r="AE20" s="57">
        <v>3.3406872666587493</v>
      </c>
      <c r="AF20" s="48">
        <v>5.6477180155311668</v>
      </c>
      <c r="AG20" s="48">
        <v>4.0983338229315374</v>
      </c>
      <c r="AH20" s="48">
        <v>0</v>
      </c>
      <c r="AI20" s="48">
        <v>4.0662210511357779</v>
      </c>
      <c r="AJ20" s="48">
        <v>7.3361288769529649</v>
      </c>
      <c r="AK20" s="48">
        <v>7.5835243244701642</v>
      </c>
      <c r="AL20" s="49">
        <v>4.9891002964915971</v>
      </c>
      <c r="AM20" s="48">
        <v>3.7901430226209296</v>
      </c>
      <c r="AN20" s="48">
        <v>4.1700312779954647</v>
      </c>
      <c r="AO20" s="48">
        <v>6.9618038658273624</v>
      </c>
      <c r="AP20" s="49">
        <v>9.9733588848905903</v>
      </c>
      <c r="AQ20" s="57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100</v>
      </c>
      <c r="AW20" s="48">
        <v>0</v>
      </c>
      <c r="AX20" s="48">
        <v>0</v>
      </c>
      <c r="AY20" s="48">
        <v>0</v>
      </c>
      <c r="AZ20" s="49">
        <v>0</v>
      </c>
      <c r="BA20" s="57">
        <v>1.5290784249511424</v>
      </c>
      <c r="BB20" s="48">
        <v>5.1768107724685857</v>
      </c>
      <c r="BC20" s="49">
        <v>8.6787457374764685</v>
      </c>
      <c r="BD20" s="16"/>
      <c r="BE20" s="111"/>
      <c r="BF20" s="80"/>
      <c r="BG20" s="62"/>
      <c r="BH20" s="62"/>
      <c r="BI20" s="62"/>
      <c r="BJ20" s="62"/>
      <c r="BK20" s="62"/>
      <c r="BL20" s="62"/>
      <c r="BM20" s="63"/>
      <c r="BN20" s="62"/>
      <c r="BO20" s="62"/>
      <c r="BP20" s="63"/>
      <c r="BR20" s="111">
        <f t="shared" si="6"/>
        <v>9.3363026830864726E-2</v>
      </c>
      <c r="BS20" s="79">
        <f t="shared" si="6"/>
        <v>0.27136319123033159</v>
      </c>
      <c r="BT20" s="64">
        <f t="shared" si="6"/>
        <v>0.58936312503049137</v>
      </c>
      <c r="BU20" s="64">
        <f t="shared" si="6"/>
        <v>0.65686088309478574</v>
      </c>
      <c r="BV20" s="64">
        <f t="shared" si="6"/>
        <v>0.94087065572326567</v>
      </c>
      <c r="BW20" s="64">
        <f t="shared" si="6"/>
        <v>-0.70342059743520657</v>
      </c>
      <c r="BX20" s="64">
        <f t="shared" si="6"/>
        <v>-1.5343071290302381</v>
      </c>
      <c r="BY20" s="64">
        <f t="shared" si="6"/>
        <v>1.4614728076377501</v>
      </c>
      <c r="BZ20" s="65">
        <f t="shared" si="6"/>
        <v>-4.8592752060352336</v>
      </c>
      <c r="CA20" s="79">
        <f t="shared" si="6"/>
        <v>1.3432381963986426</v>
      </c>
      <c r="CB20" s="64">
        <f t="shared" si="6"/>
        <v>0.76549622835110576</v>
      </c>
      <c r="CC20" s="64">
        <f t="shared" si="6"/>
        <v>-2.4331923466527146</v>
      </c>
      <c r="CD20" s="65">
        <f t="shared" si="6"/>
        <v>0.50900042784715538</v>
      </c>
      <c r="CE20" s="79"/>
      <c r="CF20" s="64"/>
      <c r="CG20" s="64"/>
      <c r="CH20" s="64"/>
      <c r="CI20" s="64"/>
      <c r="CJ20" s="64"/>
      <c r="CK20" s="64"/>
      <c r="CL20" s="64"/>
      <c r="CM20" s="64"/>
      <c r="CN20" s="65"/>
      <c r="CO20" s="79">
        <f t="shared" si="7"/>
        <v>0.46018460157078755</v>
      </c>
      <c r="CP20" s="64">
        <f t="shared" si="7"/>
        <v>0.32332248657987961</v>
      </c>
      <c r="CQ20" s="63">
        <f t="shared" si="7"/>
        <v>-0.88070822200256416</v>
      </c>
      <c r="CR20" s="3"/>
      <c r="CS20" s="111"/>
      <c r="CT20" s="79"/>
      <c r="CU20" s="64"/>
      <c r="CV20" s="64"/>
      <c r="CW20" s="64"/>
      <c r="CX20" s="64"/>
      <c r="CY20" s="64"/>
      <c r="CZ20" s="64"/>
      <c r="DA20" s="65"/>
      <c r="DB20" s="79"/>
      <c r="DC20" s="64"/>
      <c r="DD20" s="63"/>
    </row>
    <row r="21" spans="1:108" x14ac:dyDescent="0.3">
      <c r="B21" s="138" t="s">
        <v>178</v>
      </c>
      <c r="C21" s="115">
        <v>9.0354923380253833</v>
      </c>
      <c r="D21" s="48">
        <v>10.563240610844842</v>
      </c>
      <c r="E21" s="48">
        <v>11.609689395257105</v>
      </c>
      <c r="F21" s="48">
        <v>13.209407549330098</v>
      </c>
      <c r="G21" s="48">
        <v>11.169829413353252</v>
      </c>
      <c r="H21" s="48">
        <v>5.9400413035230493</v>
      </c>
      <c r="I21" s="48">
        <v>6.4869818106725718</v>
      </c>
      <c r="J21" s="48">
        <v>5.9105660171153529</v>
      </c>
      <c r="K21" s="49">
        <v>9.7396279911897441</v>
      </c>
      <c r="L21" s="57">
        <v>7.3800129280311211</v>
      </c>
      <c r="M21" s="48">
        <v>10.728684714654056</v>
      </c>
      <c r="N21" s="48">
        <v>10.139235399339029</v>
      </c>
      <c r="O21" s="49">
        <v>4.4947155371064014</v>
      </c>
      <c r="P21" s="57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100</v>
      </c>
      <c r="W21" s="48">
        <v>0</v>
      </c>
      <c r="X21" s="48">
        <v>0</v>
      </c>
      <c r="Y21" s="49">
        <v>0</v>
      </c>
      <c r="Z21" s="57">
        <v>3.5484341083528737</v>
      </c>
      <c r="AA21" s="48">
        <v>6.0575292278189234</v>
      </c>
      <c r="AB21" s="49">
        <v>14.375894076526077</v>
      </c>
      <c r="AC21" s="9"/>
      <c r="AD21" s="115">
        <v>9.1531566448181998</v>
      </c>
      <c r="AE21" s="57">
        <v>7.2628794453665479</v>
      </c>
      <c r="AF21" s="48">
        <v>11.972862344755701</v>
      </c>
      <c r="AG21" s="48">
        <v>14.222425490035167</v>
      </c>
      <c r="AH21" s="48">
        <v>6.0714197053766652</v>
      </c>
      <c r="AI21" s="48">
        <v>7.1143838897405596</v>
      </c>
      <c r="AJ21" s="48">
        <v>5.2952736608984159</v>
      </c>
      <c r="AK21" s="48">
        <v>7.784645794071789</v>
      </c>
      <c r="AL21" s="49">
        <v>8.2839383865370007</v>
      </c>
      <c r="AM21" s="48">
        <v>9.7758614711131067</v>
      </c>
      <c r="AN21" s="48">
        <v>11.144170127957914</v>
      </c>
      <c r="AO21" s="48">
        <v>9.6831758626912112</v>
      </c>
      <c r="AP21" s="49">
        <v>4.9753627576960699</v>
      </c>
      <c r="AQ21" s="57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100</v>
      </c>
      <c r="AX21" s="48">
        <v>0</v>
      </c>
      <c r="AY21" s="48">
        <v>0</v>
      </c>
      <c r="AZ21" s="49">
        <v>0</v>
      </c>
      <c r="BA21" s="57">
        <v>5.4335823060917363</v>
      </c>
      <c r="BB21" s="48">
        <v>6.0766946136525997</v>
      </c>
      <c r="BC21" s="49">
        <v>15.301011643251384</v>
      </c>
      <c r="BD21" s="16"/>
      <c r="BE21" s="111"/>
      <c r="BF21" s="80"/>
      <c r="BG21" s="62"/>
      <c r="BH21" s="62"/>
      <c r="BI21" s="62"/>
      <c r="BJ21" s="62"/>
      <c r="BK21" s="62"/>
      <c r="BL21" s="62"/>
      <c r="BM21" s="63"/>
      <c r="BN21" s="62"/>
      <c r="BO21" s="62"/>
      <c r="BP21" s="63"/>
      <c r="BR21" s="111">
        <f t="shared" si="6"/>
        <v>-0.11766430679281648</v>
      </c>
      <c r="BS21" s="79">
        <f t="shared" si="6"/>
        <v>3.3003611654782938</v>
      </c>
      <c r="BT21" s="64">
        <f t="shared" si="6"/>
        <v>-0.3631729494985958</v>
      </c>
      <c r="BU21" s="64">
        <f t="shared" si="6"/>
        <v>-1.013017940705069</v>
      </c>
      <c r="BV21" s="64">
        <f t="shared" si="6"/>
        <v>5.0984097079765869</v>
      </c>
      <c r="BW21" s="64">
        <f t="shared" si="6"/>
        <v>-1.1743425862175103</v>
      </c>
      <c r="BX21" s="64">
        <f t="shared" si="6"/>
        <v>1.191708149774156</v>
      </c>
      <c r="BY21" s="64">
        <f t="shared" si="6"/>
        <v>-1.8740797769564361</v>
      </c>
      <c r="BZ21" s="65">
        <f t="shared" si="6"/>
        <v>1.4556896046527434</v>
      </c>
      <c r="CA21" s="79">
        <f t="shared" si="6"/>
        <v>-2.3958485430819856</v>
      </c>
      <c r="CB21" s="64">
        <f t="shared" si="6"/>
        <v>-0.41548541330385724</v>
      </c>
      <c r="CC21" s="64">
        <f t="shared" si="6"/>
        <v>0.45605953664781751</v>
      </c>
      <c r="CD21" s="65">
        <f t="shared" si="6"/>
        <v>-0.48064722058966858</v>
      </c>
      <c r="CE21" s="79"/>
      <c r="CF21" s="64"/>
      <c r="CG21" s="64"/>
      <c r="CH21" s="64"/>
      <c r="CI21" s="64"/>
      <c r="CJ21" s="64"/>
      <c r="CK21" s="64"/>
      <c r="CL21" s="64"/>
      <c r="CM21" s="64"/>
      <c r="CN21" s="65"/>
      <c r="CO21" s="79">
        <f t="shared" si="7"/>
        <v>-1.8851481977388627</v>
      </c>
      <c r="CP21" s="64">
        <f t="shared" si="7"/>
        <v>-1.9165385833676218E-2</v>
      </c>
      <c r="CQ21" s="63">
        <f t="shared" si="7"/>
        <v>-0.92511756672530687</v>
      </c>
      <c r="CR21" s="3"/>
      <c r="CS21" s="111"/>
      <c r="CT21" s="79"/>
      <c r="CU21" s="64"/>
      <c r="CV21" s="64"/>
      <c r="CW21" s="64"/>
      <c r="CX21" s="64"/>
      <c r="CY21" s="64"/>
      <c r="CZ21" s="64"/>
      <c r="DA21" s="65"/>
      <c r="DB21" s="79"/>
      <c r="DC21" s="64"/>
      <c r="DD21" s="63"/>
    </row>
    <row r="22" spans="1:108" x14ac:dyDescent="0.3">
      <c r="B22" s="138" t="s">
        <v>179</v>
      </c>
      <c r="C22" s="115">
        <v>16.306269533607487</v>
      </c>
      <c r="D22" s="48">
        <v>27.888661797238758</v>
      </c>
      <c r="E22" s="48">
        <v>25.090656284432868</v>
      </c>
      <c r="F22" s="48">
        <v>27.400352694046671</v>
      </c>
      <c r="G22" s="48">
        <v>28.376100647384867</v>
      </c>
      <c r="H22" s="48">
        <v>8.7621180655447137</v>
      </c>
      <c r="I22" s="48">
        <v>7.2396976249226492</v>
      </c>
      <c r="J22" s="48">
        <v>6.3814862110001691</v>
      </c>
      <c r="K22" s="49">
        <v>8.4521626482000425</v>
      </c>
      <c r="L22" s="57">
        <v>11.757412346956508</v>
      </c>
      <c r="M22" s="48">
        <v>10.974143347040007</v>
      </c>
      <c r="N22" s="48">
        <v>18.095486890545338</v>
      </c>
      <c r="O22" s="49">
        <v>26.602287025760617</v>
      </c>
      <c r="P22" s="57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100</v>
      </c>
      <c r="X22" s="48">
        <v>0</v>
      </c>
      <c r="Y22" s="49">
        <v>0</v>
      </c>
      <c r="Z22" s="57">
        <v>17.631049040117514</v>
      </c>
      <c r="AA22" s="48">
        <v>16.066916995870649</v>
      </c>
      <c r="AB22" s="49">
        <v>16.12982986758448</v>
      </c>
      <c r="AC22" s="9"/>
      <c r="AD22" s="115">
        <v>15.563602484030067</v>
      </c>
      <c r="AE22" s="57">
        <v>25.378195910576068</v>
      </c>
      <c r="AF22" s="48">
        <v>24.312877982381657</v>
      </c>
      <c r="AG22" s="48">
        <v>27.654547958770131</v>
      </c>
      <c r="AH22" s="48">
        <v>16.363297190092759</v>
      </c>
      <c r="AI22" s="48">
        <v>4.076917396441198</v>
      </c>
      <c r="AJ22" s="48">
        <v>6.8861674610734864</v>
      </c>
      <c r="AK22" s="48">
        <v>7.1467245038256575</v>
      </c>
      <c r="AL22" s="49">
        <v>8.2199573262352388</v>
      </c>
      <c r="AM22" s="48">
        <v>11.705094249313246</v>
      </c>
      <c r="AN22" s="48">
        <v>10.263502757744163</v>
      </c>
      <c r="AO22" s="48">
        <v>18.196340470941593</v>
      </c>
      <c r="AP22" s="49">
        <v>26.082370572002095</v>
      </c>
      <c r="AQ22" s="57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100</v>
      </c>
      <c r="AY22" s="48">
        <v>0</v>
      </c>
      <c r="AZ22" s="49">
        <v>0</v>
      </c>
      <c r="BA22" s="57">
        <v>13.974168739613974</v>
      </c>
      <c r="BB22" s="48">
        <v>15.974090889682035</v>
      </c>
      <c r="BC22" s="49">
        <v>15.587027975516122</v>
      </c>
      <c r="BD22" s="16"/>
      <c r="BE22" s="111"/>
      <c r="BF22" s="80"/>
      <c r="BG22" s="62"/>
      <c r="BH22" s="62"/>
      <c r="BI22" s="62"/>
      <c r="BJ22" s="62"/>
      <c r="BK22" s="62"/>
      <c r="BL22" s="62"/>
      <c r="BM22" s="63"/>
      <c r="BN22" s="62"/>
      <c r="BO22" s="62"/>
      <c r="BP22" s="63"/>
      <c r="BR22" s="111">
        <f t="shared" si="6"/>
        <v>0.74266704957742036</v>
      </c>
      <c r="BS22" s="79">
        <f t="shared" si="6"/>
        <v>2.5104658866626899</v>
      </c>
      <c r="BT22" s="64">
        <f t="shared" si="6"/>
        <v>0.77777830205121035</v>
      </c>
      <c r="BU22" s="64">
        <f t="shared" si="6"/>
        <v>-0.25419526472346021</v>
      </c>
      <c r="BV22" s="64">
        <f t="shared" si="6"/>
        <v>12.012803457292108</v>
      </c>
      <c r="BW22" s="64">
        <f t="shared" si="6"/>
        <v>4.6852006691035157</v>
      </c>
      <c r="BX22" s="64">
        <f t="shared" si="6"/>
        <v>0.3535301638491628</v>
      </c>
      <c r="BY22" s="64">
        <f t="shared" si="6"/>
        <v>-0.76523829282548839</v>
      </c>
      <c r="BZ22" s="65">
        <f t="shared" si="6"/>
        <v>0.2322053219648037</v>
      </c>
      <c r="CA22" s="79">
        <f t="shared" si="6"/>
        <v>5.2318097643262007E-2</v>
      </c>
      <c r="CB22" s="64">
        <f t="shared" si="6"/>
        <v>0.71064058929584384</v>
      </c>
      <c r="CC22" s="64">
        <f t="shared" si="6"/>
        <v>-0.10085358039625447</v>
      </c>
      <c r="CD22" s="65">
        <f t="shared" si="6"/>
        <v>0.51991645375852258</v>
      </c>
      <c r="CE22" s="79"/>
      <c r="CF22" s="64"/>
      <c r="CG22" s="64"/>
      <c r="CH22" s="64"/>
      <c r="CI22" s="64"/>
      <c r="CJ22" s="64"/>
      <c r="CK22" s="64"/>
      <c r="CL22" s="64"/>
      <c r="CM22" s="64"/>
      <c r="CN22" s="65"/>
      <c r="CO22" s="79">
        <f t="shared" si="7"/>
        <v>3.6568803005035395</v>
      </c>
      <c r="CP22" s="64">
        <f t="shared" si="7"/>
        <v>9.2826106188613977E-2</v>
      </c>
      <c r="CQ22" s="63">
        <f t="shared" si="7"/>
        <v>0.54280189206835772</v>
      </c>
      <c r="CR22" s="3"/>
      <c r="CS22" s="111"/>
      <c r="CT22" s="79"/>
      <c r="CU22" s="64"/>
      <c r="CV22" s="64"/>
      <c r="CW22" s="64"/>
      <c r="CX22" s="64"/>
      <c r="CY22" s="64"/>
      <c r="CZ22" s="64"/>
      <c r="DA22" s="65"/>
      <c r="DB22" s="79"/>
      <c r="DC22" s="64"/>
      <c r="DD22" s="63"/>
    </row>
    <row r="23" spans="1:108" x14ac:dyDescent="0.3">
      <c r="B23" s="138" t="s">
        <v>180</v>
      </c>
      <c r="C23" s="115">
        <v>5.9455912648069456</v>
      </c>
      <c r="D23" s="48">
        <v>4.5273884293744544</v>
      </c>
      <c r="E23" s="48">
        <v>6.0621355742252341</v>
      </c>
      <c r="F23" s="48">
        <v>6.3119198583298646</v>
      </c>
      <c r="G23" s="48">
        <v>2.1206529999675801</v>
      </c>
      <c r="H23" s="48">
        <v>3.059231677175883</v>
      </c>
      <c r="I23" s="48">
        <v>5.9900676484537723</v>
      </c>
      <c r="J23" s="48">
        <v>7.1153392104989637</v>
      </c>
      <c r="K23" s="49">
        <v>4.6052353179259802</v>
      </c>
      <c r="L23" s="57">
        <v>5.222624730228592</v>
      </c>
      <c r="M23" s="48">
        <v>7.3192432280405395</v>
      </c>
      <c r="N23" s="48">
        <v>6.058460253961294</v>
      </c>
      <c r="O23" s="49">
        <v>4.4111052674786198</v>
      </c>
      <c r="P23" s="57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100</v>
      </c>
      <c r="Y23" s="49">
        <v>0</v>
      </c>
      <c r="Z23" s="57">
        <v>2.2594647429692012</v>
      </c>
      <c r="AA23" s="48">
        <v>5.5891622788197317</v>
      </c>
      <c r="AB23" s="49">
        <v>7.6458997415538317</v>
      </c>
      <c r="AC23" s="9"/>
      <c r="AD23" s="115">
        <v>6.1480289180570082</v>
      </c>
      <c r="AE23" s="57">
        <v>3.7693206621052759</v>
      </c>
      <c r="AF23" s="48">
        <v>5.6267323521512322</v>
      </c>
      <c r="AG23" s="48">
        <v>6.9222063453039455</v>
      </c>
      <c r="AH23" s="48">
        <v>11.47962981022612</v>
      </c>
      <c r="AI23" s="48">
        <v>3.4449185192438025</v>
      </c>
      <c r="AJ23" s="48">
        <v>5.3230979280428619</v>
      </c>
      <c r="AK23" s="48">
        <v>8.6289291424129555</v>
      </c>
      <c r="AL23" s="49">
        <v>3.7812635231445464</v>
      </c>
      <c r="AM23" s="48">
        <v>6.9757006987609032</v>
      </c>
      <c r="AN23" s="48">
        <v>6.6345641711969785</v>
      </c>
      <c r="AO23" s="48">
        <v>6.3984606323355591</v>
      </c>
      <c r="AP23" s="49">
        <v>4.0339449898688962</v>
      </c>
      <c r="AQ23" s="57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100</v>
      </c>
      <c r="AZ23" s="49">
        <v>0</v>
      </c>
      <c r="BA23" s="57">
        <v>3.1017350217360358</v>
      </c>
      <c r="BB23" s="48">
        <v>5.8757641587951399</v>
      </c>
      <c r="BC23" s="49">
        <v>7.7872597719167072</v>
      </c>
      <c r="BD23" s="16"/>
      <c r="BE23" s="111"/>
      <c r="BF23" s="80"/>
      <c r="BG23" s="62"/>
      <c r="BH23" s="62"/>
      <c r="BI23" s="62"/>
      <c r="BJ23" s="62"/>
      <c r="BK23" s="62"/>
      <c r="BL23" s="62"/>
      <c r="BM23" s="63"/>
      <c r="BN23" s="62"/>
      <c r="BO23" s="62"/>
      <c r="BP23" s="63"/>
      <c r="BR23" s="111">
        <f t="shared" si="6"/>
        <v>-0.20243765325006269</v>
      </c>
      <c r="BS23" s="79">
        <f t="shared" si="6"/>
        <v>0.75806776726917846</v>
      </c>
      <c r="BT23" s="64">
        <f t="shared" si="6"/>
        <v>0.43540322207400184</v>
      </c>
      <c r="BU23" s="64">
        <f t="shared" si="6"/>
        <v>-0.61028648697408094</v>
      </c>
      <c r="BV23" s="64">
        <f t="shared" si="6"/>
        <v>-9.3589768102585396</v>
      </c>
      <c r="BW23" s="64">
        <f t="shared" si="6"/>
        <v>-0.38568684206791959</v>
      </c>
      <c r="BX23" s="64">
        <f t="shared" si="6"/>
        <v>0.6669697204109104</v>
      </c>
      <c r="BY23" s="64">
        <f t="shared" si="6"/>
        <v>-1.5135899319139918</v>
      </c>
      <c r="BZ23" s="65">
        <f t="shared" si="6"/>
        <v>0.82397179478143379</v>
      </c>
      <c r="CA23" s="79">
        <f t="shared" si="6"/>
        <v>-1.7530759685323112</v>
      </c>
      <c r="CB23" s="64">
        <f t="shared" si="6"/>
        <v>0.68467905684356101</v>
      </c>
      <c r="CC23" s="64">
        <f t="shared" si="6"/>
        <v>-0.34000037837426511</v>
      </c>
      <c r="CD23" s="65">
        <f t="shared" si="6"/>
        <v>0.37716027760972359</v>
      </c>
      <c r="CE23" s="79"/>
      <c r="CF23" s="64"/>
      <c r="CG23" s="64"/>
      <c r="CH23" s="64"/>
      <c r="CI23" s="64"/>
      <c r="CJ23" s="64"/>
      <c r="CK23" s="64"/>
      <c r="CL23" s="64"/>
      <c r="CM23" s="64"/>
      <c r="CN23" s="65"/>
      <c r="CO23" s="79">
        <f t="shared" si="7"/>
        <v>-0.84227027876683458</v>
      </c>
      <c r="CP23" s="64">
        <f t="shared" si="7"/>
        <v>-0.2866018799754082</v>
      </c>
      <c r="CQ23" s="63">
        <f t="shared" si="7"/>
        <v>-0.14136003036287548</v>
      </c>
      <c r="CR23" s="3"/>
      <c r="CS23" s="111"/>
      <c r="CT23" s="79"/>
      <c r="CU23" s="64"/>
      <c r="CV23" s="64"/>
      <c r="CW23" s="64"/>
      <c r="CX23" s="64"/>
      <c r="CY23" s="64"/>
      <c r="CZ23" s="64"/>
      <c r="DA23" s="65"/>
      <c r="DB23" s="79"/>
      <c r="DC23" s="64"/>
      <c r="DD23" s="63"/>
    </row>
    <row r="24" spans="1:108" x14ac:dyDescent="0.3">
      <c r="B24" s="138" t="s">
        <v>181</v>
      </c>
      <c r="C24" s="115">
        <v>20.602032760967749</v>
      </c>
      <c r="D24" s="48">
        <v>19.11327172995356</v>
      </c>
      <c r="E24" s="48">
        <v>20.3914084633745</v>
      </c>
      <c r="F24" s="48">
        <v>16.483990687475906</v>
      </c>
      <c r="G24" s="48">
        <v>38.571574464726673</v>
      </c>
      <c r="H24" s="48">
        <v>18.915497359089382</v>
      </c>
      <c r="I24" s="48">
        <v>23.962461841727855</v>
      </c>
      <c r="J24" s="48">
        <v>20.386650523614541</v>
      </c>
      <c r="K24" s="49">
        <v>31.84211920721345</v>
      </c>
      <c r="L24" s="57">
        <v>28.251489661251405</v>
      </c>
      <c r="M24" s="48">
        <v>20.344603388120394</v>
      </c>
      <c r="N24" s="48">
        <v>17.290129098241653</v>
      </c>
      <c r="O24" s="49">
        <v>14.874227558572665</v>
      </c>
      <c r="P24" s="57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9">
        <v>100</v>
      </c>
      <c r="Z24" s="57">
        <v>15.889546934514293</v>
      </c>
      <c r="AA24" s="48">
        <v>16.626625221772102</v>
      </c>
      <c r="AB24" s="49">
        <v>26.761480931686844</v>
      </c>
      <c r="AC24" s="9"/>
      <c r="AD24" s="115">
        <v>19.680257453473686</v>
      </c>
      <c r="AE24" s="57">
        <v>23.263126789572315</v>
      </c>
      <c r="AF24" s="48">
        <v>19.720723925132035</v>
      </c>
      <c r="AG24" s="48">
        <v>16.98528709078845</v>
      </c>
      <c r="AH24" s="48">
        <v>42.809368080211989</v>
      </c>
      <c r="AI24" s="48">
        <v>18.055650307799183</v>
      </c>
      <c r="AJ24" s="48">
        <v>21.590742350720895</v>
      </c>
      <c r="AK24" s="48">
        <v>17.685763997987081</v>
      </c>
      <c r="AL24" s="49">
        <v>33.635888378257484</v>
      </c>
      <c r="AM24" s="48">
        <v>28.061955098424939</v>
      </c>
      <c r="AN24" s="48">
        <v>19.494220134424836</v>
      </c>
      <c r="AO24" s="48">
        <v>13.216243454884523</v>
      </c>
      <c r="AP24" s="49">
        <v>13.319522581728133</v>
      </c>
      <c r="AQ24" s="57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9">
        <v>100</v>
      </c>
      <c r="BA24" s="57">
        <v>15.019588336031402</v>
      </c>
      <c r="BB24" s="48">
        <v>17.743307430662508</v>
      </c>
      <c r="BC24" s="49">
        <v>24.535593382060732</v>
      </c>
      <c r="BD24" s="16"/>
      <c r="BE24" s="111"/>
      <c r="BF24" s="80"/>
      <c r="BG24" s="62"/>
      <c r="BH24" s="62"/>
      <c r="BI24" s="62"/>
      <c r="BJ24" s="62"/>
      <c r="BK24" s="62"/>
      <c r="BL24" s="62"/>
      <c r="BM24" s="63"/>
      <c r="BN24" s="62"/>
      <c r="BO24" s="62"/>
      <c r="BP24" s="63"/>
      <c r="BR24" s="111">
        <f t="shared" si="6"/>
        <v>0.92177530749406245</v>
      </c>
      <c r="BS24" s="79">
        <f t="shared" si="6"/>
        <v>-4.1498550596187549</v>
      </c>
      <c r="BT24" s="64">
        <f t="shared" si="6"/>
        <v>0.67068453824246532</v>
      </c>
      <c r="BU24" s="64">
        <f t="shared" si="6"/>
        <v>-0.50129640331254421</v>
      </c>
      <c r="BV24" s="64">
        <f t="shared" si="6"/>
        <v>-4.237793615485316</v>
      </c>
      <c r="BW24" s="64">
        <f t="shared" si="6"/>
        <v>0.859847051290199</v>
      </c>
      <c r="BX24" s="64">
        <f t="shared" si="6"/>
        <v>2.3717194910069601</v>
      </c>
      <c r="BY24" s="64">
        <f t="shared" si="6"/>
        <v>2.7008865256274603</v>
      </c>
      <c r="BZ24" s="65">
        <f t="shared" si="6"/>
        <v>-1.7937691710440333</v>
      </c>
      <c r="CA24" s="79">
        <f t="shared" si="6"/>
        <v>0.18953456282646641</v>
      </c>
      <c r="CB24" s="64">
        <f t="shared" si="6"/>
        <v>0.85038325369555778</v>
      </c>
      <c r="CC24" s="64">
        <f t="shared" si="6"/>
        <v>4.07388564335713</v>
      </c>
      <c r="CD24" s="65">
        <f t="shared" si="6"/>
        <v>1.5547049768445316</v>
      </c>
      <c r="CE24" s="79"/>
      <c r="CF24" s="64"/>
      <c r="CG24" s="64"/>
      <c r="CH24" s="64"/>
      <c r="CI24" s="64"/>
      <c r="CJ24" s="64"/>
      <c r="CK24" s="64"/>
      <c r="CL24" s="64"/>
      <c r="CM24" s="64"/>
      <c r="CN24" s="65"/>
      <c r="CO24" s="79">
        <f t="shared" si="7"/>
        <v>0.86995859848289037</v>
      </c>
      <c r="CP24" s="64">
        <f t="shared" si="7"/>
        <v>-1.1166822088904063</v>
      </c>
      <c r="CQ24" s="63">
        <f t="shared" si="7"/>
        <v>2.2258875496261119</v>
      </c>
      <c r="CR24" s="3"/>
      <c r="CS24" s="111"/>
      <c r="CT24" s="79"/>
      <c r="CU24" s="64"/>
      <c r="CV24" s="64"/>
      <c r="CW24" s="64"/>
      <c r="CX24" s="64"/>
      <c r="CY24" s="64"/>
      <c r="CZ24" s="64"/>
      <c r="DA24" s="65"/>
      <c r="DB24" s="79"/>
      <c r="DC24" s="64"/>
      <c r="DD24" s="63"/>
    </row>
    <row r="25" spans="1:108" x14ac:dyDescent="0.3">
      <c r="A25" s="159" t="s">
        <v>140</v>
      </c>
      <c r="B25" s="137" t="s">
        <v>172</v>
      </c>
      <c r="C25" s="115"/>
      <c r="D25" s="48"/>
      <c r="E25" s="48"/>
      <c r="F25" s="48"/>
      <c r="G25" s="48"/>
      <c r="H25" s="48"/>
      <c r="I25" s="48"/>
      <c r="J25" s="48"/>
      <c r="K25" s="49"/>
      <c r="L25" s="57"/>
      <c r="M25" s="48"/>
      <c r="N25" s="48"/>
      <c r="O25" s="49"/>
      <c r="P25" s="57"/>
      <c r="Q25" s="48"/>
      <c r="R25" s="48"/>
      <c r="S25" s="48"/>
      <c r="T25" s="48"/>
      <c r="U25" s="48"/>
      <c r="V25" s="48"/>
      <c r="W25" s="48"/>
      <c r="X25" s="48"/>
      <c r="Y25" s="49"/>
      <c r="Z25" s="57"/>
      <c r="AA25" s="48"/>
      <c r="AB25" s="49"/>
      <c r="AC25" s="9"/>
      <c r="AD25" s="115"/>
      <c r="AE25" s="57"/>
      <c r="AF25" s="48"/>
      <c r="AG25" s="48"/>
      <c r="AH25" s="48"/>
      <c r="AI25" s="48"/>
      <c r="AJ25" s="48"/>
      <c r="AK25" s="48"/>
      <c r="AL25" s="49"/>
      <c r="AM25" s="48"/>
      <c r="AN25" s="48"/>
      <c r="AO25" s="48"/>
      <c r="AP25" s="49"/>
      <c r="AQ25" s="57"/>
      <c r="AR25" s="48"/>
      <c r="AS25" s="48"/>
      <c r="AT25" s="48"/>
      <c r="AU25" s="48"/>
      <c r="AV25" s="48"/>
      <c r="AW25" s="48"/>
      <c r="AX25" s="48"/>
      <c r="AY25" s="48"/>
      <c r="AZ25" s="49"/>
      <c r="BA25" s="57"/>
      <c r="BB25" s="48"/>
      <c r="BC25" s="49"/>
      <c r="BD25" s="16"/>
      <c r="BE25" s="111"/>
      <c r="BF25" s="80"/>
      <c r="BG25" s="62"/>
      <c r="BH25" s="62"/>
      <c r="BI25" s="62"/>
      <c r="BJ25" s="62"/>
      <c r="BK25" s="62"/>
      <c r="BL25" s="62"/>
      <c r="BM25" s="63"/>
      <c r="BN25" s="62"/>
      <c r="BO25" s="62"/>
      <c r="BP25" s="63"/>
      <c r="BR25" s="111"/>
      <c r="BS25" s="79"/>
      <c r="BT25" s="64"/>
      <c r="BU25" s="64"/>
      <c r="BV25" s="64"/>
      <c r="BW25" s="64"/>
      <c r="BX25" s="64"/>
      <c r="BY25" s="64"/>
      <c r="BZ25" s="65"/>
      <c r="CA25" s="79"/>
      <c r="CB25" s="64"/>
      <c r="CC25" s="64"/>
      <c r="CD25" s="65"/>
      <c r="CE25" s="79"/>
      <c r="CF25" s="64"/>
      <c r="CG25" s="64"/>
      <c r="CH25" s="64"/>
      <c r="CI25" s="64"/>
      <c r="CJ25" s="64"/>
      <c r="CK25" s="64"/>
      <c r="CL25" s="64"/>
      <c r="CM25" s="64"/>
      <c r="CN25" s="65"/>
      <c r="CO25" s="79"/>
      <c r="CP25" s="64"/>
      <c r="CQ25" s="63"/>
      <c r="CR25" s="3"/>
      <c r="CS25" s="111"/>
      <c r="CT25" s="79"/>
      <c r="CU25" s="64"/>
      <c r="CV25" s="64"/>
      <c r="CW25" s="64"/>
      <c r="CX25" s="64"/>
      <c r="CY25" s="64"/>
      <c r="CZ25" s="64"/>
      <c r="DA25" s="65"/>
      <c r="DB25" s="79"/>
      <c r="DC25" s="64"/>
      <c r="DD25" s="63"/>
    </row>
    <row r="26" spans="1:108" x14ac:dyDescent="0.3">
      <c r="B26" s="135" t="s">
        <v>182</v>
      </c>
      <c r="C26" s="115">
        <v>13.74882295377941</v>
      </c>
      <c r="D26" s="48">
        <v>35.192432475121436</v>
      </c>
      <c r="E26" s="48">
        <v>7.6282495581179557</v>
      </c>
      <c r="F26" s="48">
        <v>13.257881971609914</v>
      </c>
      <c r="G26" s="48">
        <v>20.57193834253561</v>
      </c>
      <c r="H26" s="48">
        <v>45.412189862383805</v>
      </c>
      <c r="I26" s="48">
        <v>7.8518775056634533</v>
      </c>
      <c r="J26" s="48">
        <v>9.5354834440095928</v>
      </c>
      <c r="K26" s="49">
        <v>14.321314067680044</v>
      </c>
      <c r="L26" s="57">
        <v>14.067736057348981</v>
      </c>
      <c r="M26" s="48">
        <v>13.904353175827708</v>
      </c>
      <c r="N26" s="48">
        <v>14.589658470170519</v>
      </c>
      <c r="O26" s="49">
        <v>11.13112746053007</v>
      </c>
      <c r="P26" s="57">
        <v>16.126203309941754</v>
      </c>
      <c r="Q26" s="48">
        <v>27.563152222502403</v>
      </c>
      <c r="R26" s="48">
        <v>16.429137165619903</v>
      </c>
      <c r="S26" s="48">
        <v>17.682977619540335</v>
      </c>
      <c r="T26" s="48">
        <v>28.035545161971708</v>
      </c>
      <c r="U26" s="48">
        <v>4.6041204559762257</v>
      </c>
      <c r="V26" s="48">
        <v>5.3887451000932636</v>
      </c>
      <c r="W26" s="48">
        <v>14.864946776880947</v>
      </c>
      <c r="X26" s="48">
        <v>5.2145067839496591</v>
      </c>
      <c r="Y26" s="49">
        <v>10.607169990443492</v>
      </c>
      <c r="Z26" s="57">
        <v>100</v>
      </c>
      <c r="AA26" s="48">
        <v>0</v>
      </c>
      <c r="AB26" s="49">
        <v>0</v>
      </c>
      <c r="AC26" s="9"/>
      <c r="AD26" s="115">
        <v>14.827296432500267</v>
      </c>
      <c r="AE26" s="57">
        <v>35.430252218323268</v>
      </c>
      <c r="AF26" s="48">
        <v>9.7792293995703172</v>
      </c>
      <c r="AG26" s="48">
        <v>15.620134870291194</v>
      </c>
      <c r="AH26" s="48">
        <v>20.195770957815782</v>
      </c>
      <c r="AI26" s="48">
        <v>43.56742813373107</v>
      </c>
      <c r="AJ26" s="48">
        <v>6.8839290265474737</v>
      </c>
      <c r="AK26" s="48">
        <v>11.242332138052785</v>
      </c>
      <c r="AL26" s="49">
        <v>2.3772147790243126</v>
      </c>
      <c r="AM26" s="48">
        <v>15.218448844933254</v>
      </c>
      <c r="AN26" s="48">
        <v>15.278492252595685</v>
      </c>
      <c r="AO26" s="48">
        <v>16.253364936520949</v>
      </c>
      <c r="AP26" s="49">
        <v>10.577958348535017</v>
      </c>
      <c r="AQ26" s="57">
        <v>20.338804807171879</v>
      </c>
      <c r="AR26" s="48">
        <v>28.531072973482303</v>
      </c>
      <c r="AS26" s="48">
        <v>17.288651384579001</v>
      </c>
      <c r="AT26" s="48">
        <v>14.54969464368622</v>
      </c>
      <c r="AU26" s="48">
        <v>31.15389965202754</v>
      </c>
      <c r="AV26" s="48">
        <v>3.8773286762308761</v>
      </c>
      <c r="AW26" s="48">
        <v>8.78360401526513</v>
      </c>
      <c r="AX26" s="48">
        <v>13.330136411400739</v>
      </c>
      <c r="AY26" s="48">
        <v>7.5077931748376319</v>
      </c>
      <c r="AZ26" s="49">
        <v>11.310843520233774</v>
      </c>
      <c r="BA26" s="57">
        <v>100</v>
      </c>
      <c r="BB26" s="48">
        <v>0</v>
      </c>
      <c r="BC26" s="49">
        <v>0</v>
      </c>
      <c r="BD26" s="16"/>
      <c r="BE26" s="111">
        <v>14.440730851572328</v>
      </c>
      <c r="BF26" s="80">
        <v>38.591886241082712</v>
      </c>
      <c r="BG26" s="62">
        <v>8.0553451233614357</v>
      </c>
      <c r="BH26" s="62">
        <v>16.537249523785942</v>
      </c>
      <c r="BI26" s="62">
        <v>36.917739117177689</v>
      </c>
      <c r="BJ26" s="62">
        <v>47.24170488590709</v>
      </c>
      <c r="BK26" s="62">
        <v>5.6570647767281841</v>
      </c>
      <c r="BL26" s="62">
        <v>9.0092765730019959</v>
      </c>
      <c r="BM26" s="63">
        <v>12.466156933730829</v>
      </c>
      <c r="BN26" s="62">
        <v>100</v>
      </c>
      <c r="BO26" s="62">
        <v>0</v>
      </c>
      <c r="BP26" s="63">
        <v>0</v>
      </c>
      <c r="BR26" s="111">
        <f t="shared" ref="BR26:CG28" si="8">C26-AD26</f>
        <v>-1.0784734787208574</v>
      </c>
      <c r="BS26" s="79">
        <f t="shared" si="8"/>
        <v>-0.23781974320183252</v>
      </c>
      <c r="BT26" s="64">
        <f t="shared" si="8"/>
        <v>-2.1509798414523615</v>
      </c>
      <c r="BU26" s="64">
        <f t="shared" si="8"/>
        <v>-2.3622528986812803</v>
      </c>
      <c r="BV26" s="64">
        <f t="shared" si="8"/>
        <v>0.37616738471982814</v>
      </c>
      <c r="BW26" s="64">
        <f t="shared" si="8"/>
        <v>1.8447617286527347</v>
      </c>
      <c r="BX26" s="64">
        <f t="shared" si="8"/>
        <v>0.96794847911597959</v>
      </c>
      <c r="BY26" s="64">
        <f t="shared" si="8"/>
        <v>-1.7068486940431917</v>
      </c>
      <c r="BZ26" s="65">
        <f t="shared" si="8"/>
        <v>11.944099288655732</v>
      </c>
      <c r="CA26" s="79">
        <f t="shared" si="8"/>
        <v>-1.1507127875842738</v>
      </c>
      <c r="CB26" s="64">
        <f t="shared" si="8"/>
        <v>-1.3741390767679764</v>
      </c>
      <c r="CC26" s="64">
        <f t="shared" si="8"/>
        <v>-1.6637064663504297</v>
      </c>
      <c r="CD26" s="65">
        <f t="shared" si="8"/>
        <v>0.5531691119950537</v>
      </c>
      <c r="CE26" s="79">
        <f t="shared" si="8"/>
        <v>-4.2126014972301249</v>
      </c>
      <c r="CF26" s="64">
        <f t="shared" si="8"/>
        <v>-0.96792075097989994</v>
      </c>
      <c r="CG26" s="64">
        <f t="shared" si="8"/>
        <v>-0.85951421895909874</v>
      </c>
      <c r="CH26" s="64">
        <f t="shared" ref="CB26:CN28" si="9">S26-AT26</f>
        <v>3.1332829758541152</v>
      </c>
      <c r="CI26" s="64">
        <f t="shared" si="9"/>
        <v>-3.1183544900558324</v>
      </c>
      <c r="CJ26" s="64">
        <f t="shared" si="9"/>
        <v>0.72679177974534959</v>
      </c>
      <c r="CK26" s="64">
        <f t="shared" si="9"/>
        <v>-3.3948589151718664</v>
      </c>
      <c r="CL26" s="64">
        <f t="shared" si="9"/>
        <v>1.5348103654802081</v>
      </c>
      <c r="CM26" s="64">
        <f t="shared" si="9"/>
        <v>-2.2932863908879728</v>
      </c>
      <c r="CN26" s="65">
        <f t="shared" si="9"/>
        <v>-0.70367352979028297</v>
      </c>
      <c r="CO26" s="79"/>
      <c r="CP26" s="64"/>
      <c r="CQ26" s="63"/>
      <c r="CR26" s="3"/>
      <c r="CS26" s="111">
        <f t="shared" ref="CS26:DA28" si="10">C26-BE26</f>
        <v>-0.69190789779291784</v>
      </c>
      <c r="CT26" s="79">
        <f t="shared" si="10"/>
        <v>-3.399453765961276</v>
      </c>
      <c r="CU26" s="64">
        <f t="shared" si="10"/>
        <v>-0.42709556524348002</v>
      </c>
      <c r="CV26" s="64">
        <f t="shared" si="10"/>
        <v>-3.2793675521760282</v>
      </c>
      <c r="CW26" s="64">
        <f t="shared" si="10"/>
        <v>-16.345800774642079</v>
      </c>
      <c r="CX26" s="64">
        <f t="shared" si="10"/>
        <v>-1.8295150235232853</v>
      </c>
      <c r="CY26" s="64">
        <f t="shared" si="10"/>
        <v>2.1948127289352692</v>
      </c>
      <c r="CZ26" s="64">
        <f t="shared" si="10"/>
        <v>0.52620687100759689</v>
      </c>
      <c r="DA26" s="65">
        <f t="shared" si="10"/>
        <v>1.8551571339492146</v>
      </c>
      <c r="DB26" s="79"/>
      <c r="DC26" s="64"/>
      <c r="DD26" s="63"/>
    </row>
    <row r="27" spans="1:108" x14ac:dyDescent="0.3">
      <c r="B27" s="135" t="s">
        <v>183</v>
      </c>
      <c r="C27" s="115">
        <v>46.088204629934381</v>
      </c>
      <c r="D27" s="48">
        <v>54.808088378807085</v>
      </c>
      <c r="E27" s="48">
        <v>43.267705526464667</v>
      </c>
      <c r="F27" s="48">
        <v>54.643666875164996</v>
      </c>
      <c r="G27" s="48">
        <v>57.792612894138799</v>
      </c>
      <c r="H27" s="48">
        <v>48.540597142540015</v>
      </c>
      <c r="I27" s="48">
        <v>41.279716734674842</v>
      </c>
      <c r="J27" s="48">
        <v>43.076976752271371</v>
      </c>
      <c r="K27" s="49">
        <v>40.437268711521149</v>
      </c>
      <c r="L27" s="57">
        <v>50.960616486393882</v>
      </c>
      <c r="M27" s="48">
        <v>48.513192312998058</v>
      </c>
      <c r="N27" s="48">
        <v>44.60241585480378</v>
      </c>
      <c r="O27" s="49">
        <v>40.065059392463574</v>
      </c>
      <c r="P27" s="57">
        <v>52.272250259552202</v>
      </c>
      <c r="Q27" s="48">
        <v>53.693190911956513</v>
      </c>
      <c r="R27" s="48">
        <v>57.333008439035204</v>
      </c>
      <c r="S27" s="48">
        <v>57.522545935132861</v>
      </c>
      <c r="T27" s="48">
        <v>54.513285018740511</v>
      </c>
      <c r="U27" s="48">
        <v>42.672879516316534</v>
      </c>
      <c r="V27" s="48">
        <v>30.836898060275587</v>
      </c>
      <c r="W27" s="48">
        <v>45.409009227059812</v>
      </c>
      <c r="X27" s="48">
        <v>43.239300361829947</v>
      </c>
      <c r="Y27" s="49">
        <v>37.206292265655506</v>
      </c>
      <c r="Z27" s="57">
        <v>0</v>
      </c>
      <c r="AA27" s="48">
        <v>100</v>
      </c>
      <c r="AB27" s="49">
        <v>0</v>
      </c>
      <c r="AC27" s="9"/>
      <c r="AD27" s="115">
        <v>50.580409656840871</v>
      </c>
      <c r="AE27" s="57">
        <v>57.060361085223796</v>
      </c>
      <c r="AF27" s="48">
        <v>53.260620284813839</v>
      </c>
      <c r="AG27" s="48">
        <v>57.167336359167841</v>
      </c>
      <c r="AH27" s="48">
        <v>60.670773059716474</v>
      </c>
      <c r="AI27" s="48">
        <v>49.902426777462871</v>
      </c>
      <c r="AJ27" s="48">
        <v>46.19135525558967</v>
      </c>
      <c r="AK27" s="48">
        <v>45.314119275504503</v>
      </c>
      <c r="AL27" s="49">
        <v>38.19683699563641</v>
      </c>
      <c r="AM27" s="48">
        <v>53.444119581301941</v>
      </c>
      <c r="AN27" s="48">
        <v>53.129500790127651</v>
      </c>
      <c r="AO27" s="48">
        <v>47.739245849320319</v>
      </c>
      <c r="AP27" s="49">
        <v>45.056266645968243</v>
      </c>
      <c r="AQ27" s="57">
        <v>51.091932905846114</v>
      </c>
      <c r="AR27" s="48">
        <v>53.33597736936153</v>
      </c>
      <c r="AS27" s="48">
        <v>62.699986426245204</v>
      </c>
      <c r="AT27" s="48">
        <v>66.248657760264678</v>
      </c>
      <c r="AU27" s="48">
        <v>55.109923978385588</v>
      </c>
      <c r="AV27" s="48">
        <v>44.780147462102626</v>
      </c>
      <c r="AW27" s="48">
        <v>33.50998875261034</v>
      </c>
      <c r="AX27" s="48">
        <v>51.981060307460936</v>
      </c>
      <c r="AY27" s="48">
        <v>48.516820761821329</v>
      </c>
      <c r="AZ27" s="49">
        <v>45.581846509088969</v>
      </c>
      <c r="BA27" s="57">
        <v>0</v>
      </c>
      <c r="BB27" s="48">
        <v>100</v>
      </c>
      <c r="BC27" s="49">
        <v>0</v>
      </c>
      <c r="BD27" s="16"/>
      <c r="BE27" s="111">
        <v>56.389882276621314</v>
      </c>
      <c r="BF27" s="80">
        <v>56.32823554722286</v>
      </c>
      <c r="BG27" s="62">
        <v>63.359839028569823</v>
      </c>
      <c r="BH27" s="62">
        <v>63.161194547081024</v>
      </c>
      <c r="BI27" s="62">
        <v>50.949244913968329</v>
      </c>
      <c r="BJ27" s="62">
        <v>49.930305916121554</v>
      </c>
      <c r="BK27" s="62">
        <v>49.990920580727725</v>
      </c>
      <c r="BL27" s="62">
        <v>54.017251467725693</v>
      </c>
      <c r="BM27" s="63">
        <v>49.251346413293568</v>
      </c>
      <c r="BN27" s="62">
        <v>0</v>
      </c>
      <c r="BO27" s="62">
        <v>100</v>
      </c>
      <c r="BP27" s="63">
        <v>0</v>
      </c>
      <c r="BR27" s="111">
        <f t="shared" si="8"/>
        <v>-4.4922050269064897</v>
      </c>
      <c r="BS27" s="79">
        <f t="shared" si="8"/>
        <v>-2.2522727064167114</v>
      </c>
      <c r="BT27" s="64">
        <f t="shared" si="8"/>
        <v>-9.9929147583491726</v>
      </c>
      <c r="BU27" s="64">
        <f t="shared" si="8"/>
        <v>-2.5236694840028449</v>
      </c>
      <c r="BV27" s="64">
        <f t="shared" si="8"/>
        <v>-2.8781601655776754</v>
      </c>
      <c r="BW27" s="64">
        <f t="shared" si="8"/>
        <v>-1.3618296349228558</v>
      </c>
      <c r="BX27" s="64">
        <f t="shared" si="8"/>
        <v>-4.9116385209148277</v>
      </c>
      <c r="BY27" s="64">
        <f t="shared" si="8"/>
        <v>-2.2371425232331319</v>
      </c>
      <c r="BZ27" s="65">
        <f t="shared" si="8"/>
        <v>2.2404317158847391</v>
      </c>
      <c r="CA27" s="79">
        <f t="shared" si="8"/>
        <v>-2.483503094908059</v>
      </c>
      <c r="CB27" s="64">
        <f t="shared" si="9"/>
        <v>-4.6163084771295928</v>
      </c>
      <c r="CC27" s="64">
        <f t="shared" si="9"/>
        <v>-3.136829994516539</v>
      </c>
      <c r="CD27" s="65">
        <f t="shared" si="9"/>
        <v>-4.991207253504669</v>
      </c>
      <c r="CE27" s="79">
        <f t="shared" si="9"/>
        <v>1.1803173537060871</v>
      </c>
      <c r="CF27" s="64">
        <f t="shared" si="9"/>
        <v>0.35721354259498383</v>
      </c>
      <c r="CG27" s="64">
        <f t="shared" si="9"/>
        <v>-5.3669779872099994</v>
      </c>
      <c r="CH27" s="64">
        <f t="shared" si="9"/>
        <v>-8.7261118251318166</v>
      </c>
      <c r="CI27" s="64">
        <f t="shared" si="9"/>
        <v>-0.59663895964507674</v>
      </c>
      <c r="CJ27" s="64">
        <f t="shared" si="9"/>
        <v>-2.1072679457860914</v>
      </c>
      <c r="CK27" s="64">
        <f t="shared" si="9"/>
        <v>-2.6730906923347533</v>
      </c>
      <c r="CL27" s="64">
        <f t="shared" si="9"/>
        <v>-6.5720510804011241</v>
      </c>
      <c r="CM27" s="64">
        <f t="shared" si="9"/>
        <v>-5.2775203999913813</v>
      </c>
      <c r="CN27" s="65">
        <f t="shared" si="9"/>
        <v>-8.3755542434334629</v>
      </c>
      <c r="CO27" s="79"/>
      <c r="CP27" s="64"/>
      <c r="CQ27" s="63"/>
      <c r="CR27" s="3"/>
      <c r="CS27" s="111">
        <f t="shared" si="10"/>
        <v>-10.301677646686933</v>
      </c>
      <c r="CT27" s="79">
        <f t="shared" si="10"/>
        <v>-1.5201471684157752</v>
      </c>
      <c r="CU27" s="64">
        <f t="shared" si="10"/>
        <v>-20.092133502105156</v>
      </c>
      <c r="CV27" s="64">
        <f t="shared" si="10"/>
        <v>-8.517527671916028</v>
      </c>
      <c r="CW27" s="64">
        <f t="shared" si="10"/>
        <v>6.8433679801704699</v>
      </c>
      <c r="CX27" s="64">
        <f t="shared" si="10"/>
        <v>-1.389708773581539</v>
      </c>
      <c r="CY27" s="64">
        <f t="shared" si="10"/>
        <v>-8.7112038460528822</v>
      </c>
      <c r="CZ27" s="64">
        <f t="shared" si="10"/>
        <v>-10.940274715454322</v>
      </c>
      <c r="DA27" s="65">
        <f t="shared" si="10"/>
        <v>-8.814077701772419</v>
      </c>
      <c r="DB27" s="79"/>
      <c r="DC27" s="64"/>
      <c r="DD27" s="63"/>
    </row>
    <row r="28" spans="1:108" x14ac:dyDescent="0.3">
      <c r="B28" s="135" t="s">
        <v>189</v>
      </c>
      <c r="C28" s="115">
        <v>40.162972416286216</v>
      </c>
      <c r="D28" s="48">
        <v>9.9994791460715717</v>
      </c>
      <c r="E28" s="48">
        <v>49.10404491541734</v>
      </c>
      <c r="F28" s="48">
        <v>32.098451153224694</v>
      </c>
      <c r="G28" s="48">
        <v>21.63544876332562</v>
      </c>
      <c r="H28" s="48">
        <v>6.0472129950760545</v>
      </c>
      <c r="I28" s="48">
        <v>50.868405759661663</v>
      </c>
      <c r="J28" s="48">
        <v>47.387539803719193</v>
      </c>
      <c r="K28" s="49">
        <v>45.241417220798873</v>
      </c>
      <c r="L28" s="57">
        <v>34.97164745625718</v>
      </c>
      <c r="M28" s="48">
        <v>37.582454511174454</v>
      </c>
      <c r="N28" s="48">
        <v>40.807925675025565</v>
      </c>
      <c r="O28" s="49">
        <v>48.803813147006302</v>
      </c>
      <c r="P28" s="57">
        <v>31.601546430505824</v>
      </c>
      <c r="Q28" s="48">
        <v>18.743656865541041</v>
      </c>
      <c r="R28" s="48">
        <v>26.237854395344922</v>
      </c>
      <c r="S28" s="48">
        <v>24.794476445326712</v>
      </c>
      <c r="T28" s="48">
        <v>17.45116981928771</v>
      </c>
      <c r="U28" s="48">
        <v>52.723000027707201</v>
      </c>
      <c r="V28" s="48">
        <v>63.774356839631295</v>
      </c>
      <c r="W28" s="48">
        <v>39.726043996059246</v>
      </c>
      <c r="X28" s="48">
        <v>51.546192854220429</v>
      </c>
      <c r="Y28" s="49">
        <v>52.186537743900672</v>
      </c>
      <c r="Z28" s="57">
        <v>0</v>
      </c>
      <c r="AA28" s="48">
        <v>0</v>
      </c>
      <c r="AB28" s="49">
        <v>100</v>
      </c>
      <c r="AC28" s="9"/>
      <c r="AD28" s="115">
        <v>34.592293910658505</v>
      </c>
      <c r="AE28" s="57">
        <v>7.5093866964528386</v>
      </c>
      <c r="AF28" s="48">
        <v>36.960150315616062</v>
      </c>
      <c r="AG28" s="48">
        <v>27.212528770541173</v>
      </c>
      <c r="AH28" s="48">
        <v>19.133455982467716</v>
      </c>
      <c r="AI28" s="48">
        <v>6.5301450888061936</v>
      </c>
      <c r="AJ28" s="48">
        <v>46.924715717862796</v>
      </c>
      <c r="AK28" s="48">
        <v>43.443548586443029</v>
      </c>
      <c r="AL28" s="49">
        <v>59.425948225339283</v>
      </c>
      <c r="AM28" s="48">
        <v>31.337431573764995</v>
      </c>
      <c r="AN28" s="48">
        <v>31.592006957276748</v>
      </c>
      <c r="AO28" s="48">
        <v>36.007389214158778</v>
      </c>
      <c r="AP28" s="49">
        <v>44.365775005496936</v>
      </c>
      <c r="AQ28" s="57">
        <v>28.569262286981967</v>
      </c>
      <c r="AR28" s="48">
        <v>18.132949657156246</v>
      </c>
      <c r="AS28" s="48">
        <v>20.011362189175916</v>
      </c>
      <c r="AT28" s="48">
        <v>19.201647596049128</v>
      </c>
      <c r="AU28" s="48">
        <v>13.73617636958687</v>
      </c>
      <c r="AV28" s="48">
        <v>51.342523861666642</v>
      </c>
      <c r="AW28" s="48">
        <v>57.706407232124548</v>
      </c>
      <c r="AX28" s="48">
        <v>34.688803281138426</v>
      </c>
      <c r="AY28" s="48">
        <v>43.975386063341006</v>
      </c>
      <c r="AZ28" s="49">
        <v>43.107309970677285</v>
      </c>
      <c r="BA28" s="57">
        <v>0</v>
      </c>
      <c r="BB28" s="48">
        <v>0</v>
      </c>
      <c r="BC28" s="49">
        <v>100</v>
      </c>
      <c r="BD28" s="16"/>
      <c r="BE28" s="111">
        <v>29.169386871806697</v>
      </c>
      <c r="BF28" s="80">
        <v>5.0798782116944103</v>
      </c>
      <c r="BG28" s="62">
        <v>28.584815848068679</v>
      </c>
      <c r="BH28" s="62">
        <v>20.301555929133084</v>
      </c>
      <c r="BI28" s="62">
        <v>12.133015968853927</v>
      </c>
      <c r="BJ28" s="62">
        <v>2.8279891979715104</v>
      </c>
      <c r="BK28" s="62">
        <v>44.35201464254402</v>
      </c>
      <c r="BL28" s="62">
        <v>36.973471959272374</v>
      </c>
      <c r="BM28" s="63">
        <v>38.282496652975588</v>
      </c>
      <c r="BN28" s="62">
        <v>0</v>
      </c>
      <c r="BO28" s="62">
        <v>0</v>
      </c>
      <c r="BP28" s="63">
        <v>100</v>
      </c>
      <c r="BR28" s="111">
        <f t="shared" si="8"/>
        <v>5.5706785056277113</v>
      </c>
      <c r="BS28" s="79">
        <f t="shared" si="8"/>
        <v>2.4900924496187331</v>
      </c>
      <c r="BT28" s="64">
        <f t="shared" si="8"/>
        <v>12.143894599801278</v>
      </c>
      <c r="BU28" s="64">
        <f t="shared" si="8"/>
        <v>4.8859223826835212</v>
      </c>
      <c r="BV28" s="64">
        <f t="shared" si="8"/>
        <v>2.5019927808579041</v>
      </c>
      <c r="BW28" s="64">
        <f t="shared" si="8"/>
        <v>-0.48293209373013912</v>
      </c>
      <c r="BX28" s="64">
        <f t="shared" si="8"/>
        <v>3.9436900417988667</v>
      </c>
      <c r="BY28" s="64">
        <f t="shared" si="8"/>
        <v>3.9439912172761638</v>
      </c>
      <c r="BZ28" s="65">
        <f t="shared" si="8"/>
        <v>-14.18453100454041</v>
      </c>
      <c r="CA28" s="79">
        <f t="shared" si="8"/>
        <v>3.6342158824921853</v>
      </c>
      <c r="CB28" s="64">
        <f t="shared" si="9"/>
        <v>5.990447553897706</v>
      </c>
      <c r="CC28" s="64">
        <f t="shared" si="9"/>
        <v>4.8005364608667875</v>
      </c>
      <c r="CD28" s="65">
        <f t="shared" si="9"/>
        <v>4.4380381415093666</v>
      </c>
      <c r="CE28" s="79">
        <f t="shared" si="9"/>
        <v>3.0322841435238566</v>
      </c>
      <c r="CF28" s="64">
        <f t="shared" si="9"/>
        <v>0.61070720838479531</v>
      </c>
      <c r="CG28" s="64">
        <f t="shared" si="9"/>
        <v>6.2264922061690058</v>
      </c>
      <c r="CH28" s="64">
        <f t="shared" si="9"/>
        <v>5.5928288492775842</v>
      </c>
      <c r="CI28" s="64">
        <f t="shared" si="9"/>
        <v>3.7149934497008399</v>
      </c>
      <c r="CJ28" s="64">
        <f t="shared" si="9"/>
        <v>1.3804761660405589</v>
      </c>
      <c r="CK28" s="64">
        <f t="shared" si="9"/>
        <v>6.0679496075067476</v>
      </c>
      <c r="CL28" s="64">
        <f t="shared" si="9"/>
        <v>5.03724071492082</v>
      </c>
      <c r="CM28" s="64">
        <f t="shared" si="9"/>
        <v>7.5708067908794234</v>
      </c>
      <c r="CN28" s="65">
        <f t="shared" si="9"/>
        <v>9.079227773223387</v>
      </c>
      <c r="CO28" s="79"/>
      <c r="CP28" s="64"/>
      <c r="CQ28" s="63"/>
      <c r="CR28" s="3"/>
      <c r="CS28" s="111">
        <f t="shared" si="10"/>
        <v>10.993585544479519</v>
      </c>
      <c r="CT28" s="79">
        <f t="shared" si="10"/>
        <v>4.9196009343771614</v>
      </c>
      <c r="CU28" s="64">
        <f t="shared" si="10"/>
        <v>20.519229067348661</v>
      </c>
      <c r="CV28" s="64">
        <f t="shared" si="10"/>
        <v>11.79689522409161</v>
      </c>
      <c r="CW28" s="64">
        <f t="shared" si="10"/>
        <v>9.5024327944716926</v>
      </c>
      <c r="CX28" s="64">
        <f t="shared" si="10"/>
        <v>3.2192237971045441</v>
      </c>
      <c r="CY28" s="64">
        <f t="shared" si="10"/>
        <v>6.5163911171176423</v>
      </c>
      <c r="CZ28" s="64">
        <f t="shared" si="10"/>
        <v>10.414067844446819</v>
      </c>
      <c r="DA28" s="65">
        <f t="shared" si="10"/>
        <v>6.9589205678232844</v>
      </c>
      <c r="DB28" s="79"/>
      <c r="DC28" s="64"/>
      <c r="DD28" s="63"/>
    </row>
    <row r="29" spans="1:108" x14ac:dyDescent="0.3">
      <c r="A29" s="159" t="s">
        <v>141</v>
      </c>
      <c r="B29" s="137" t="s">
        <v>190</v>
      </c>
      <c r="C29" s="115"/>
      <c r="D29" s="48"/>
      <c r="E29" s="48"/>
      <c r="F29" s="48"/>
      <c r="G29" s="48"/>
      <c r="H29" s="48"/>
      <c r="I29" s="48"/>
      <c r="J29" s="48"/>
      <c r="K29" s="49"/>
      <c r="L29" s="57"/>
      <c r="M29" s="48"/>
      <c r="N29" s="48"/>
      <c r="O29" s="49"/>
      <c r="P29" s="57"/>
      <c r="Q29" s="48"/>
      <c r="R29" s="48"/>
      <c r="S29" s="48"/>
      <c r="T29" s="48"/>
      <c r="U29" s="48"/>
      <c r="V29" s="48"/>
      <c r="W29" s="48"/>
      <c r="X29" s="48"/>
      <c r="Y29" s="49"/>
      <c r="Z29" s="57"/>
      <c r="AA29" s="48"/>
      <c r="AB29" s="49"/>
      <c r="AC29" s="9"/>
      <c r="AD29" s="115"/>
      <c r="AE29" s="57"/>
      <c r="AF29" s="48"/>
      <c r="AG29" s="48"/>
      <c r="AH29" s="48"/>
      <c r="AI29" s="48"/>
      <c r="AJ29" s="48"/>
      <c r="AK29" s="48"/>
      <c r="AL29" s="49"/>
      <c r="AM29" s="48"/>
      <c r="AN29" s="48"/>
      <c r="AO29" s="48"/>
      <c r="AP29" s="49"/>
      <c r="AQ29" s="57"/>
      <c r="AR29" s="48"/>
      <c r="AS29" s="48"/>
      <c r="AT29" s="48"/>
      <c r="AU29" s="48"/>
      <c r="AV29" s="48"/>
      <c r="AW29" s="48"/>
      <c r="AX29" s="48"/>
      <c r="AY29" s="48"/>
      <c r="AZ29" s="49"/>
      <c r="BA29" s="57"/>
      <c r="BB29" s="48"/>
      <c r="BC29" s="49"/>
      <c r="BD29" s="16"/>
      <c r="BE29" s="111"/>
      <c r="BF29" s="80"/>
      <c r="BG29" s="62"/>
      <c r="BH29" s="62"/>
      <c r="BI29" s="62"/>
      <c r="BJ29" s="62"/>
      <c r="BK29" s="62"/>
      <c r="BL29" s="62"/>
      <c r="BM29" s="63"/>
      <c r="BN29" s="62"/>
      <c r="BO29" s="62"/>
      <c r="BP29" s="63"/>
      <c r="BR29" s="111"/>
      <c r="BS29" s="79"/>
      <c r="BT29" s="64"/>
      <c r="BU29" s="64"/>
      <c r="BV29" s="64"/>
      <c r="BW29" s="64"/>
      <c r="BX29" s="64"/>
      <c r="BY29" s="64"/>
      <c r="BZ29" s="65"/>
      <c r="CA29" s="79"/>
      <c r="CB29" s="64"/>
      <c r="CC29" s="64"/>
      <c r="CD29" s="65"/>
      <c r="CE29" s="79"/>
      <c r="CF29" s="64"/>
      <c r="CG29" s="64"/>
      <c r="CH29" s="64"/>
      <c r="CI29" s="64"/>
      <c r="CJ29" s="64"/>
      <c r="CK29" s="64"/>
      <c r="CL29" s="64"/>
      <c r="CM29" s="64"/>
      <c r="CN29" s="65"/>
      <c r="CO29" s="79"/>
      <c r="CP29" s="64"/>
      <c r="CQ29" s="63"/>
      <c r="CR29" s="3"/>
      <c r="CS29" s="111"/>
      <c r="CT29" s="79"/>
      <c r="CU29" s="64"/>
      <c r="CV29" s="64"/>
      <c r="CW29" s="64"/>
      <c r="CX29" s="64"/>
      <c r="CY29" s="64"/>
      <c r="CZ29" s="64"/>
      <c r="DA29" s="65"/>
      <c r="DB29" s="79"/>
      <c r="DC29" s="64"/>
      <c r="DD29" s="63"/>
    </row>
    <row r="30" spans="1:108" ht="16.5" customHeight="1" x14ac:dyDescent="0.3">
      <c r="B30" s="135" t="s">
        <v>191</v>
      </c>
      <c r="C30" s="115">
        <v>21.189211380652615</v>
      </c>
      <c r="D30" s="48">
        <v>28.078971081143457</v>
      </c>
      <c r="E30" s="48">
        <v>23.647608716672998</v>
      </c>
      <c r="F30" s="48">
        <v>22.684572510753409</v>
      </c>
      <c r="G30" s="48">
        <v>39.398631093680599</v>
      </c>
      <c r="H30" s="48">
        <v>20.236709221834168</v>
      </c>
      <c r="I30" s="48">
        <v>19.447804626969255</v>
      </c>
      <c r="J30" s="48">
        <v>16.596750465907036</v>
      </c>
      <c r="K30" s="49">
        <v>27.961450313817938</v>
      </c>
      <c r="L30" s="57">
        <v>100</v>
      </c>
      <c r="M30" s="48">
        <v>0</v>
      </c>
      <c r="N30" s="48">
        <v>0</v>
      </c>
      <c r="O30" s="49">
        <v>0</v>
      </c>
      <c r="P30" s="57">
        <v>9.2865129592328284</v>
      </c>
      <c r="Q30" s="48">
        <v>22.775424137859186</v>
      </c>
      <c r="R30" s="48">
        <v>29.40598545714213</v>
      </c>
      <c r="S30" s="48">
        <v>17.838163162159034</v>
      </c>
      <c r="T30" s="48">
        <v>36.521460258257846</v>
      </c>
      <c r="U30" s="48">
        <v>18.311909513397357</v>
      </c>
      <c r="V30" s="48">
        <v>18.07391242963417</v>
      </c>
      <c r="W30" s="48">
        <v>15.468705650008662</v>
      </c>
      <c r="X30" s="48">
        <v>18.541011587695301</v>
      </c>
      <c r="Y30" s="49">
        <v>29.739714513045058</v>
      </c>
      <c r="Z30" s="57">
        <v>21.90990856571549</v>
      </c>
      <c r="AA30" s="48">
        <v>23.279900587683851</v>
      </c>
      <c r="AB30" s="49">
        <v>18.466152202673015</v>
      </c>
      <c r="AC30" s="9"/>
      <c r="AD30" s="115">
        <v>27.226477114972898</v>
      </c>
      <c r="AE30" s="57">
        <v>38.1397074412371</v>
      </c>
      <c r="AF30" s="48">
        <v>30.794148359043653</v>
      </c>
      <c r="AG30" s="48">
        <v>30.944218885686592</v>
      </c>
      <c r="AH30" s="48">
        <v>51.484488102578993</v>
      </c>
      <c r="AI30" s="48">
        <v>29.36538300286362</v>
      </c>
      <c r="AJ30" s="48">
        <v>22.845608550068519</v>
      </c>
      <c r="AK30" s="48">
        <v>20.033881333438533</v>
      </c>
      <c r="AL30" s="49">
        <v>34.611885414412228</v>
      </c>
      <c r="AM30" s="48">
        <v>100</v>
      </c>
      <c r="AN30" s="48">
        <v>0</v>
      </c>
      <c r="AO30" s="48">
        <v>0</v>
      </c>
      <c r="AP30" s="49">
        <v>0</v>
      </c>
      <c r="AQ30" s="57">
        <v>11.559372827159418</v>
      </c>
      <c r="AR30" s="48">
        <v>24.267955006054301</v>
      </c>
      <c r="AS30" s="48">
        <v>33.882443349251801</v>
      </c>
      <c r="AT30" s="48">
        <v>28.33774174968655</v>
      </c>
      <c r="AU30" s="48">
        <v>41.030093086929277</v>
      </c>
      <c r="AV30" s="48">
        <v>17.726808889813718</v>
      </c>
      <c r="AW30" s="48">
        <v>28.651391873330745</v>
      </c>
      <c r="AX30" s="48">
        <v>20.532704077547212</v>
      </c>
      <c r="AY30" s="48">
        <v>30.636332297464325</v>
      </c>
      <c r="AZ30" s="49">
        <v>39.962373377221923</v>
      </c>
      <c r="BA30" s="57">
        <v>28.219090504907314</v>
      </c>
      <c r="BB30" s="48">
        <v>28.84039096444501</v>
      </c>
      <c r="BC30" s="49">
        <v>24.383779054224227</v>
      </c>
      <c r="BD30" s="16"/>
      <c r="BE30" s="111"/>
      <c r="BF30" s="80"/>
      <c r="BG30" s="62"/>
      <c r="BH30" s="62"/>
      <c r="BI30" s="62"/>
      <c r="BJ30" s="62"/>
      <c r="BK30" s="62"/>
      <c r="BL30" s="62"/>
      <c r="BM30" s="63"/>
      <c r="BN30" s="62"/>
      <c r="BO30" s="62"/>
      <c r="BP30" s="63"/>
      <c r="BR30" s="111">
        <f t="shared" ref="BR30:CG33" si="11">C30-AD30</f>
        <v>-6.0372657343202825</v>
      </c>
      <c r="BS30" s="79">
        <f t="shared" si="11"/>
        <v>-10.060736360093642</v>
      </c>
      <c r="BT30" s="64">
        <f t="shared" si="11"/>
        <v>-7.1465396423706551</v>
      </c>
      <c r="BU30" s="64">
        <f t="shared" si="11"/>
        <v>-8.2596463749331832</v>
      </c>
      <c r="BV30" s="64">
        <f t="shared" si="11"/>
        <v>-12.085857008898394</v>
      </c>
      <c r="BW30" s="64">
        <f t="shared" si="11"/>
        <v>-9.1286737810294518</v>
      </c>
      <c r="BX30" s="64">
        <f t="shared" si="11"/>
        <v>-3.3978039230992643</v>
      </c>
      <c r="BY30" s="64">
        <f t="shared" si="11"/>
        <v>-3.4371308675314971</v>
      </c>
      <c r="BZ30" s="65">
        <f t="shared" si="11"/>
        <v>-6.6504351005942901</v>
      </c>
      <c r="CA30" s="79"/>
      <c r="CB30" s="64"/>
      <c r="CC30" s="64"/>
      <c r="CD30" s="65"/>
      <c r="CE30" s="79">
        <f t="shared" si="11"/>
        <v>-2.2728598679265897</v>
      </c>
      <c r="CF30" s="64">
        <f t="shared" si="11"/>
        <v>-1.4925308681951144</v>
      </c>
      <c r="CG30" s="64">
        <f t="shared" si="11"/>
        <v>-4.4764578921096714</v>
      </c>
      <c r="CH30" s="64">
        <f t="shared" ref="CE30:CQ33" si="12">S30-AT30</f>
        <v>-10.499578587527516</v>
      </c>
      <c r="CI30" s="64">
        <f t="shared" si="12"/>
        <v>-4.5086328286714306</v>
      </c>
      <c r="CJ30" s="64">
        <f t="shared" si="12"/>
        <v>0.58510062358363868</v>
      </c>
      <c r="CK30" s="64">
        <f t="shared" si="12"/>
        <v>-10.577479443696575</v>
      </c>
      <c r="CL30" s="64">
        <f t="shared" si="12"/>
        <v>-5.0639984275385501</v>
      </c>
      <c r="CM30" s="64">
        <f t="shared" si="12"/>
        <v>-12.095320709769023</v>
      </c>
      <c r="CN30" s="65">
        <f t="shared" si="12"/>
        <v>-10.222658864176864</v>
      </c>
      <c r="CO30" s="79">
        <f t="shared" si="12"/>
        <v>-6.3091819391918236</v>
      </c>
      <c r="CP30" s="64">
        <f t="shared" si="12"/>
        <v>-5.5604903767611589</v>
      </c>
      <c r="CQ30" s="63">
        <f t="shared" si="12"/>
        <v>-5.917626851551212</v>
      </c>
      <c r="CR30" s="3"/>
      <c r="CS30" s="111"/>
      <c r="CT30" s="79"/>
      <c r="CU30" s="64"/>
      <c r="CV30" s="64"/>
      <c r="CW30" s="64"/>
      <c r="CX30" s="64"/>
      <c r="CY30" s="64"/>
      <c r="CZ30" s="64"/>
      <c r="DA30" s="65"/>
      <c r="DB30" s="79"/>
      <c r="DC30" s="64"/>
      <c r="DD30" s="63"/>
    </row>
    <row r="31" spans="1:108" ht="16.5" customHeight="1" x14ac:dyDescent="0.3">
      <c r="B31" s="135" t="s">
        <v>192</v>
      </c>
      <c r="C31" s="115">
        <v>32.203308589120937</v>
      </c>
      <c r="D31" s="48">
        <v>34.550378402877463</v>
      </c>
      <c r="E31" s="48">
        <v>30.221662003556542</v>
      </c>
      <c r="F31" s="48">
        <v>32.542934092966355</v>
      </c>
      <c r="G31" s="48">
        <v>31.958181588363129</v>
      </c>
      <c r="H31" s="48">
        <v>33.474643300274906</v>
      </c>
      <c r="I31" s="48">
        <v>33.38301426980054</v>
      </c>
      <c r="J31" s="48">
        <v>30.934773838990843</v>
      </c>
      <c r="K31" s="49">
        <v>38.952278765230972</v>
      </c>
      <c r="L31" s="57">
        <v>0</v>
      </c>
      <c r="M31" s="48">
        <v>100</v>
      </c>
      <c r="N31" s="48">
        <v>0</v>
      </c>
      <c r="O31" s="49">
        <v>0</v>
      </c>
      <c r="P31" s="57">
        <v>23.703033920384815</v>
      </c>
      <c r="Q31" s="48">
        <v>44.569259000078915</v>
      </c>
      <c r="R31" s="48">
        <v>41.512351880978635</v>
      </c>
      <c r="S31" s="48">
        <v>25.16227721640335</v>
      </c>
      <c r="T31" s="48">
        <v>45.256310513536157</v>
      </c>
      <c r="U31" s="48">
        <v>26.757737762681909</v>
      </c>
      <c r="V31" s="48">
        <v>39.93256747541971</v>
      </c>
      <c r="W31" s="48">
        <v>21.943128923445386</v>
      </c>
      <c r="X31" s="48">
        <v>39.490850242677858</v>
      </c>
      <c r="Y31" s="49">
        <v>32.548454424589025</v>
      </c>
      <c r="Z31" s="57">
        <v>32.958214696019674</v>
      </c>
      <c r="AA31" s="48">
        <v>33.728951111962594</v>
      </c>
      <c r="AB31" s="49">
        <v>30.202437466283683</v>
      </c>
      <c r="AC31" s="9"/>
      <c r="AD31" s="115">
        <v>29.338935807196819</v>
      </c>
      <c r="AE31" s="57">
        <v>28.770518390766309</v>
      </c>
      <c r="AF31" s="48">
        <v>27.623486960396161</v>
      </c>
      <c r="AG31" s="48">
        <v>30.203913934256978</v>
      </c>
      <c r="AH31" s="48">
        <v>31.53566476891983</v>
      </c>
      <c r="AI31" s="48">
        <v>32.43795243400843</v>
      </c>
      <c r="AJ31" s="48">
        <v>29.998351015077041</v>
      </c>
      <c r="AK31" s="48">
        <v>28.369116546071062</v>
      </c>
      <c r="AL31" s="49">
        <v>34.027288172614398</v>
      </c>
      <c r="AM31" s="48">
        <v>0</v>
      </c>
      <c r="AN31" s="48">
        <v>100</v>
      </c>
      <c r="AO31" s="48">
        <v>0</v>
      </c>
      <c r="AP31" s="49">
        <v>0</v>
      </c>
      <c r="AQ31" s="57">
        <v>22.217001907720697</v>
      </c>
      <c r="AR31" s="48">
        <v>50.440280003403558</v>
      </c>
      <c r="AS31" s="48">
        <v>37.720125536837024</v>
      </c>
      <c r="AT31" s="48">
        <v>23.146398352631561</v>
      </c>
      <c r="AU31" s="48">
        <v>39.076071462380639</v>
      </c>
      <c r="AV31" s="48">
        <v>21.016828613162112</v>
      </c>
      <c r="AW31" s="48">
        <v>35.195839247920347</v>
      </c>
      <c r="AX31" s="48">
        <v>19.400804641089113</v>
      </c>
      <c r="AY31" s="48">
        <v>31.398885871199916</v>
      </c>
      <c r="AZ31" s="49">
        <v>29.915214407762125</v>
      </c>
      <c r="BA31" s="57">
        <v>30.570288958601683</v>
      </c>
      <c r="BB31" s="48">
        <v>30.9373687299347</v>
      </c>
      <c r="BC31" s="49">
        <v>26.525357997950906</v>
      </c>
      <c r="BD31" s="16"/>
      <c r="BE31" s="111"/>
      <c r="BF31" s="80"/>
      <c r="BG31" s="62"/>
      <c r="BH31" s="62"/>
      <c r="BI31" s="62"/>
      <c r="BJ31" s="62"/>
      <c r="BK31" s="62"/>
      <c r="BL31" s="62"/>
      <c r="BM31" s="63"/>
      <c r="BN31" s="62"/>
      <c r="BO31" s="62"/>
      <c r="BP31" s="63"/>
      <c r="BR31" s="111">
        <f t="shared" si="11"/>
        <v>2.8643727819241178</v>
      </c>
      <c r="BS31" s="79">
        <f t="shared" si="11"/>
        <v>5.7798600121111541</v>
      </c>
      <c r="BT31" s="64">
        <f t="shared" si="11"/>
        <v>2.5981750431603814</v>
      </c>
      <c r="BU31" s="64">
        <f t="shared" si="11"/>
        <v>2.3390201587093777</v>
      </c>
      <c r="BV31" s="64">
        <f t="shared" si="11"/>
        <v>0.42251681944329889</v>
      </c>
      <c r="BW31" s="64">
        <f t="shared" si="11"/>
        <v>1.0366908662664756</v>
      </c>
      <c r="BX31" s="64">
        <f t="shared" si="11"/>
        <v>3.3846632547234989</v>
      </c>
      <c r="BY31" s="64">
        <f t="shared" si="11"/>
        <v>2.5656572929197807</v>
      </c>
      <c r="BZ31" s="65">
        <f t="shared" si="11"/>
        <v>4.9249905926165738</v>
      </c>
      <c r="CA31" s="79"/>
      <c r="CB31" s="64"/>
      <c r="CC31" s="64"/>
      <c r="CD31" s="65"/>
      <c r="CE31" s="79">
        <f t="shared" si="12"/>
        <v>1.4860320126641184</v>
      </c>
      <c r="CF31" s="64">
        <f t="shared" si="12"/>
        <v>-5.8710210033246426</v>
      </c>
      <c r="CG31" s="64">
        <f t="shared" si="12"/>
        <v>3.7922263441416106</v>
      </c>
      <c r="CH31" s="64">
        <f t="shared" si="12"/>
        <v>2.015878863771789</v>
      </c>
      <c r="CI31" s="64">
        <f t="shared" si="12"/>
        <v>6.1802390511555174</v>
      </c>
      <c r="CJ31" s="64">
        <f t="shared" si="12"/>
        <v>5.7409091495197977</v>
      </c>
      <c r="CK31" s="64">
        <f t="shared" si="12"/>
        <v>4.7367282274993627</v>
      </c>
      <c r="CL31" s="64">
        <f t="shared" si="12"/>
        <v>2.5423242823562724</v>
      </c>
      <c r="CM31" s="64">
        <f t="shared" si="12"/>
        <v>8.0919643714779426</v>
      </c>
      <c r="CN31" s="65">
        <f t="shared" si="12"/>
        <v>2.6332400168268997</v>
      </c>
      <c r="CO31" s="79">
        <f t="shared" si="12"/>
        <v>2.3879257374179907</v>
      </c>
      <c r="CP31" s="64">
        <f t="shared" si="12"/>
        <v>2.7915823820278938</v>
      </c>
      <c r="CQ31" s="63">
        <f t="shared" si="12"/>
        <v>3.6770794683327779</v>
      </c>
      <c r="CR31" s="3"/>
      <c r="CS31" s="111"/>
      <c r="CT31" s="79"/>
      <c r="CU31" s="64"/>
      <c r="CV31" s="64"/>
      <c r="CW31" s="64"/>
      <c r="CX31" s="64"/>
      <c r="CY31" s="64"/>
      <c r="CZ31" s="64"/>
      <c r="DA31" s="65"/>
      <c r="DB31" s="79"/>
      <c r="DC31" s="64"/>
      <c r="DD31" s="63"/>
    </row>
    <row r="32" spans="1:108" ht="16.5" customHeight="1" x14ac:dyDescent="0.3">
      <c r="B32" s="135" t="s">
        <v>193</v>
      </c>
      <c r="C32" s="115">
        <v>27.255334109106798</v>
      </c>
      <c r="D32" s="48">
        <v>21.537747767375283</v>
      </c>
      <c r="E32" s="48">
        <v>24.939425041238369</v>
      </c>
      <c r="F32" s="48">
        <v>28.036433929215971</v>
      </c>
      <c r="G32" s="48">
        <v>19.250490912245535</v>
      </c>
      <c r="H32" s="48">
        <v>28.601620841039342</v>
      </c>
      <c r="I32" s="48">
        <v>27.805939140769343</v>
      </c>
      <c r="J32" s="48">
        <v>29.837858451500438</v>
      </c>
      <c r="K32" s="49">
        <v>26.870475892332024</v>
      </c>
      <c r="L32" s="57">
        <v>0</v>
      </c>
      <c r="M32" s="48">
        <v>0</v>
      </c>
      <c r="N32" s="48">
        <v>100</v>
      </c>
      <c r="O32" s="49">
        <v>0</v>
      </c>
      <c r="P32" s="57">
        <v>33.651837677406554</v>
      </c>
      <c r="Q32" s="48">
        <v>28.507202157867351</v>
      </c>
      <c r="R32" s="48">
        <v>24.093088516419613</v>
      </c>
      <c r="S32" s="48">
        <v>29.116101711874869</v>
      </c>
      <c r="T32" s="48">
        <v>13.623894002807496</v>
      </c>
      <c r="U32" s="48">
        <v>20.779347210058962</v>
      </c>
      <c r="V32" s="48">
        <v>31.940151657490528</v>
      </c>
      <c r="W32" s="48">
        <v>30.623104441050188</v>
      </c>
      <c r="X32" s="48">
        <v>27.665822373681348</v>
      </c>
      <c r="Y32" s="49">
        <v>23.411562268411082</v>
      </c>
      <c r="Z32" s="57">
        <v>29.276527413572996</v>
      </c>
      <c r="AA32" s="48">
        <v>26.252031322136187</v>
      </c>
      <c r="AB32" s="49">
        <v>27.762778078781668</v>
      </c>
      <c r="AC32" s="9"/>
      <c r="AD32" s="115">
        <v>25.435341774891146</v>
      </c>
      <c r="AE32" s="57">
        <v>21.596728568808775</v>
      </c>
      <c r="AF32" s="48">
        <v>23.873001488642529</v>
      </c>
      <c r="AG32" s="48">
        <v>24.998568436130313</v>
      </c>
      <c r="AH32" s="48">
        <v>14.293345114591679</v>
      </c>
      <c r="AI32" s="48">
        <v>23.556992552322161</v>
      </c>
      <c r="AJ32" s="48">
        <v>25.297415444962219</v>
      </c>
      <c r="AK32" s="48">
        <v>30.277805852105637</v>
      </c>
      <c r="AL32" s="49">
        <v>15.065849246072959</v>
      </c>
      <c r="AM32" s="48">
        <v>0</v>
      </c>
      <c r="AN32" s="48">
        <v>0</v>
      </c>
      <c r="AO32" s="48">
        <v>100</v>
      </c>
      <c r="AP32" s="49">
        <v>0</v>
      </c>
      <c r="AQ32" s="57">
        <v>34.983910143825284</v>
      </c>
      <c r="AR32" s="48">
        <v>22.511462397678134</v>
      </c>
      <c r="AS32" s="48">
        <v>20.561010414923594</v>
      </c>
      <c r="AT32" s="48">
        <v>25.426919286588571</v>
      </c>
      <c r="AU32" s="48">
        <v>17.011160269976923</v>
      </c>
      <c r="AV32" s="48">
        <v>30.418855842169641</v>
      </c>
      <c r="AW32" s="48">
        <v>26.512741177238464</v>
      </c>
      <c r="AX32" s="48">
        <v>29.819572579892441</v>
      </c>
      <c r="AY32" s="48">
        <v>26.252493651916421</v>
      </c>
      <c r="AZ32" s="49">
        <v>17.582778487605026</v>
      </c>
      <c r="BA32" s="57">
        <v>28.22831564328947</v>
      </c>
      <c r="BB32" s="48">
        <v>24.129361231175551</v>
      </c>
      <c r="BC32" s="49">
        <v>26.242082930416018</v>
      </c>
      <c r="BD32" s="16"/>
      <c r="BE32" s="111"/>
      <c r="BF32" s="80"/>
      <c r="BG32" s="62"/>
      <c r="BH32" s="62"/>
      <c r="BI32" s="62"/>
      <c r="BJ32" s="62"/>
      <c r="BK32" s="62"/>
      <c r="BL32" s="62"/>
      <c r="BM32" s="63"/>
      <c r="BN32" s="62"/>
      <c r="BO32" s="62"/>
      <c r="BP32" s="63"/>
      <c r="BR32" s="111">
        <f t="shared" si="11"/>
        <v>1.8199923342156517</v>
      </c>
      <c r="BS32" s="79">
        <f t="shared" si="11"/>
        <v>-5.8980801433492047E-2</v>
      </c>
      <c r="BT32" s="64">
        <f t="shared" si="11"/>
        <v>1.0664235525958397</v>
      </c>
      <c r="BU32" s="64">
        <f t="shared" si="11"/>
        <v>3.0378654930856577</v>
      </c>
      <c r="BV32" s="64">
        <f t="shared" si="11"/>
        <v>4.9571457976538564</v>
      </c>
      <c r="BW32" s="64">
        <f t="shared" si="11"/>
        <v>5.0446282887171812</v>
      </c>
      <c r="BX32" s="64">
        <f t="shared" si="11"/>
        <v>2.5085236958071242</v>
      </c>
      <c r="BY32" s="64">
        <f t="shared" si="11"/>
        <v>-0.43994740060519888</v>
      </c>
      <c r="BZ32" s="65">
        <f t="shared" si="11"/>
        <v>11.804626646259065</v>
      </c>
      <c r="CA32" s="79"/>
      <c r="CB32" s="64"/>
      <c r="CC32" s="64"/>
      <c r="CD32" s="65"/>
      <c r="CE32" s="79">
        <f t="shared" si="12"/>
        <v>-1.3320724664187296</v>
      </c>
      <c r="CF32" s="64">
        <f t="shared" si="12"/>
        <v>5.9957397601892168</v>
      </c>
      <c r="CG32" s="64">
        <f t="shared" si="12"/>
        <v>3.532078101496019</v>
      </c>
      <c r="CH32" s="64">
        <f t="shared" si="12"/>
        <v>3.6891824252862975</v>
      </c>
      <c r="CI32" s="64">
        <f t="shared" si="12"/>
        <v>-3.3872662671694265</v>
      </c>
      <c r="CJ32" s="64">
        <f t="shared" si="12"/>
        <v>-9.6395086321106795</v>
      </c>
      <c r="CK32" s="64">
        <f t="shared" si="12"/>
        <v>5.427410480252064</v>
      </c>
      <c r="CL32" s="64">
        <f t="shared" si="12"/>
        <v>0.80353186115774733</v>
      </c>
      <c r="CM32" s="64">
        <f t="shared" si="12"/>
        <v>1.4133287217649269</v>
      </c>
      <c r="CN32" s="65">
        <f t="shared" si="12"/>
        <v>5.8287837808060559</v>
      </c>
      <c r="CO32" s="79">
        <f t="shared" si="12"/>
        <v>1.0482117702835261</v>
      </c>
      <c r="CP32" s="64">
        <f t="shared" si="12"/>
        <v>2.1226700909606357</v>
      </c>
      <c r="CQ32" s="63">
        <f t="shared" si="12"/>
        <v>1.5206951483656503</v>
      </c>
      <c r="CR32" s="3"/>
      <c r="CS32" s="111"/>
      <c r="CT32" s="79"/>
      <c r="CU32" s="64"/>
      <c r="CV32" s="64"/>
      <c r="CW32" s="64"/>
      <c r="CX32" s="64"/>
      <c r="CY32" s="64"/>
      <c r="CZ32" s="64"/>
      <c r="DA32" s="65"/>
      <c r="DB32" s="79"/>
      <c r="DC32" s="64"/>
      <c r="DD32" s="63"/>
    </row>
    <row r="33" spans="1:108" ht="16.5" customHeight="1" x14ac:dyDescent="0.3">
      <c r="B33" s="135" t="s">
        <v>194</v>
      </c>
      <c r="C33" s="115">
        <v>19.352145921119646</v>
      </c>
      <c r="D33" s="48">
        <v>15.832902748603805</v>
      </c>
      <c r="E33" s="48">
        <v>21.191304238532098</v>
      </c>
      <c r="F33" s="48">
        <v>16.736059467063917</v>
      </c>
      <c r="G33" s="48">
        <v>9.3926964057107156</v>
      </c>
      <c r="H33" s="48">
        <v>17.687026636851527</v>
      </c>
      <c r="I33" s="48">
        <v>19.363241962460869</v>
      </c>
      <c r="J33" s="48">
        <v>22.630617243601929</v>
      </c>
      <c r="K33" s="49">
        <v>6.2157950286190848</v>
      </c>
      <c r="L33" s="57">
        <v>0</v>
      </c>
      <c r="M33" s="48">
        <v>0</v>
      </c>
      <c r="N33" s="48">
        <v>0</v>
      </c>
      <c r="O33" s="49">
        <v>100</v>
      </c>
      <c r="P33" s="57">
        <v>33.358615442975619</v>
      </c>
      <c r="Q33" s="48">
        <v>4.148114704194529</v>
      </c>
      <c r="R33" s="48">
        <v>4.9885741454595545</v>
      </c>
      <c r="S33" s="48">
        <v>27.883457909562665</v>
      </c>
      <c r="T33" s="48">
        <v>4.5983352253984684</v>
      </c>
      <c r="U33" s="48">
        <v>34.151005513861691</v>
      </c>
      <c r="V33" s="48">
        <v>10.053368437455692</v>
      </c>
      <c r="W33" s="48">
        <v>31.965060985495704</v>
      </c>
      <c r="X33" s="48">
        <v>14.302315795945574</v>
      </c>
      <c r="Y33" s="49">
        <v>14.300268793954737</v>
      </c>
      <c r="Z33" s="57">
        <v>15.855349324691732</v>
      </c>
      <c r="AA33" s="48">
        <v>16.739116978217062</v>
      </c>
      <c r="AB33" s="49">
        <v>23.568632252261715</v>
      </c>
      <c r="AC33" s="9"/>
      <c r="AD33" s="115">
        <v>17.999245302938597</v>
      </c>
      <c r="AE33" s="57">
        <v>11.493045599187766</v>
      </c>
      <c r="AF33" s="48">
        <v>17.709363191917941</v>
      </c>
      <c r="AG33" s="48">
        <v>13.853298743926304</v>
      </c>
      <c r="AH33" s="48">
        <v>2.6865020139094788</v>
      </c>
      <c r="AI33" s="48">
        <v>14.63967201080586</v>
      </c>
      <c r="AJ33" s="48">
        <v>21.858624989892323</v>
      </c>
      <c r="AK33" s="48">
        <v>21.319196268385028</v>
      </c>
      <c r="AL33" s="49">
        <v>16.294977166900402</v>
      </c>
      <c r="AM33" s="48">
        <v>0</v>
      </c>
      <c r="AN33" s="48">
        <v>0</v>
      </c>
      <c r="AO33" s="48">
        <v>0</v>
      </c>
      <c r="AP33" s="49">
        <v>100</v>
      </c>
      <c r="AQ33" s="57">
        <v>31.239715121294548</v>
      </c>
      <c r="AR33" s="48">
        <v>2.7803025928640408</v>
      </c>
      <c r="AS33" s="48">
        <v>7.836420698987717</v>
      </c>
      <c r="AT33" s="48">
        <v>23.088940611093289</v>
      </c>
      <c r="AU33" s="48">
        <v>2.8826751807132083</v>
      </c>
      <c r="AV33" s="48">
        <v>30.837506654854675</v>
      </c>
      <c r="AW33" s="48">
        <v>9.6400277015105154</v>
      </c>
      <c r="AX33" s="48">
        <v>30.246918701471277</v>
      </c>
      <c r="AY33" s="48">
        <v>11.712288179419303</v>
      </c>
      <c r="AZ33" s="49">
        <v>12.539633727410976</v>
      </c>
      <c r="BA33" s="57">
        <v>12.982304893201352</v>
      </c>
      <c r="BB33" s="48">
        <v>16.09287907444466</v>
      </c>
      <c r="BC33" s="49">
        <v>22.848780017408927</v>
      </c>
      <c r="BD33" s="16"/>
      <c r="BE33" s="111"/>
      <c r="BF33" s="80"/>
      <c r="BG33" s="62"/>
      <c r="BH33" s="62"/>
      <c r="BI33" s="62"/>
      <c r="BJ33" s="62"/>
      <c r="BK33" s="62"/>
      <c r="BL33" s="62"/>
      <c r="BM33" s="63"/>
      <c r="BN33" s="62"/>
      <c r="BO33" s="62"/>
      <c r="BP33" s="63"/>
      <c r="BR33" s="111">
        <f t="shared" si="11"/>
        <v>1.3529006181810495</v>
      </c>
      <c r="BS33" s="79">
        <f t="shared" si="11"/>
        <v>4.339857149416039</v>
      </c>
      <c r="BT33" s="64">
        <f t="shared" si="11"/>
        <v>3.4819410466141569</v>
      </c>
      <c r="BU33" s="64">
        <f t="shared" si="11"/>
        <v>2.8827607231376131</v>
      </c>
      <c r="BV33" s="64">
        <f t="shared" si="11"/>
        <v>6.7061943918012368</v>
      </c>
      <c r="BW33" s="64">
        <f t="shared" si="11"/>
        <v>3.0473546260456672</v>
      </c>
      <c r="BX33" s="64">
        <f t="shared" si="11"/>
        <v>-2.4953830274314548</v>
      </c>
      <c r="BY33" s="64">
        <f t="shared" si="11"/>
        <v>1.311420975216901</v>
      </c>
      <c r="BZ33" s="65">
        <f t="shared" si="11"/>
        <v>-10.079182138281318</v>
      </c>
      <c r="CA33" s="79"/>
      <c r="CB33" s="64"/>
      <c r="CC33" s="64"/>
      <c r="CD33" s="65"/>
      <c r="CE33" s="79">
        <f t="shared" si="12"/>
        <v>2.1189003216810711</v>
      </c>
      <c r="CF33" s="64">
        <f t="shared" si="12"/>
        <v>1.3678121113304882</v>
      </c>
      <c r="CG33" s="64">
        <f t="shared" si="12"/>
        <v>-2.8478465535281625</v>
      </c>
      <c r="CH33" s="64">
        <f t="shared" si="12"/>
        <v>4.7945172984693762</v>
      </c>
      <c r="CI33" s="64">
        <f t="shared" si="12"/>
        <v>1.7156600446852601</v>
      </c>
      <c r="CJ33" s="64">
        <f t="shared" si="12"/>
        <v>3.3134988590070158</v>
      </c>
      <c r="CK33" s="64">
        <f t="shared" si="12"/>
        <v>0.41334073594517662</v>
      </c>
      <c r="CL33" s="64">
        <f t="shared" si="12"/>
        <v>1.7181422840244274</v>
      </c>
      <c r="CM33" s="64">
        <f t="shared" si="12"/>
        <v>2.590027616526271</v>
      </c>
      <c r="CN33" s="65">
        <f t="shared" si="12"/>
        <v>1.7606350665437613</v>
      </c>
      <c r="CO33" s="79">
        <f t="shared" si="12"/>
        <v>2.8730444314903796</v>
      </c>
      <c r="CP33" s="64">
        <f t="shared" si="12"/>
        <v>0.64623790377240198</v>
      </c>
      <c r="CQ33" s="63">
        <f t="shared" si="12"/>
        <v>0.71985223485278738</v>
      </c>
      <c r="CR33" s="3"/>
      <c r="CS33" s="111"/>
      <c r="CT33" s="79"/>
      <c r="CU33" s="64"/>
      <c r="CV33" s="64"/>
      <c r="CW33" s="64"/>
      <c r="CX33" s="64"/>
      <c r="CY33" s="64"/>
      <c r="CZ33" s="64"/>
      <c r="DA33" s="65"/>
      <c r="DB33" s="79"/>
      <c r="DC33" s="64"/>
      <c r="DD33" s="63"/>
    </row>
    <row r="34" spans="1:108" x14ac:dyDescent="0.3">
      <c r="A34" s="159" t="s">
        <v>142</v>
      </c>
      <c r="B34" s="137" t="s">
        <v>195</v>
      </c>
      <c r="C34" s="115"/>
      <c r="D34" s="48"/>
      <c r="E34" s="48"/>
      <c r="F34" s="48"/>
      <c r="G34" s="48"/>
      <c r="H34" s="48"/>
      <c r="I34" s="48"/>
      <c r="J34" s="48"/>
      <c r="K34" s="49"/>
      <c r="L34" s="57"/>
      <c r="M34" s="48"/>
      <c r="N34" s="48"/>
      <c r="O34" s="49"/>
      <c r="P34" s="57"/>
      <c r="Q34" s="48"/>
      <c r="R34" s="48"/>
      <c r="S34" s="48"/>
      <c r="T34" s="48"/>
      <c r="U34" s="48"/>
      <c r="V34" s="48"/>
      <c r="W34" s="48"/>
      <c r="X34" s="48"/>
      <c r="Y34" s="49"/>
      <c r="Z34" s="57"/>
      <c r="AA34" s="48"/>
      <c r="AB34" s="49"/>
      <c r="AC34" s="9"/>
      <c r="AD34" s="115"/>
      <c r="AE34" s="57"/>
      <c r="AF34" s="48"/>
      <c r="AG34" s="48"/>
      <c r="AH34" s="48"/>
      <c r="AI34" s="48"/>
      <c r="AJ34" s="48"/>
      <c r="AK34" s="48"/>
      <c r="AL34" s="49"/>
      <c r="AM34" s="48"/>
      <c r="AN34" s="48"/>
      <c r="AO34" s="48"/>
      <c r="AP34" s="49"/>
      <c r="AQ34" s="57"/>
      <c r="AR34" s="48"/>
      <c r="AS34" s="48"/>
      <c r="AT34" s="48"/>
      <c r="AU34" s="48"/>
      <c r="AV34" s="48"/>
      <c r="AW34" s="48"/>
      <c r="AX34" s="48"/>
      <c r="AY34" s="48"/>
      <c r="AZ34" s="49"/>
      <c r="BA34" s="57"/>
      <c r="BB34" s="48"/>
      <c r="BC34" s="49"/>
      <c r="BD34" s="16"/>
      <c r="BE34" s="111"/>
      <c r="BF34" s="80"/>
      <c r="BG34" s="62"/>
      <c r="BH34" s="62"/>
      <c r="BI34" s="62"/>
      <c r="BJ34" s="62"/>
      <c r="BK34" s="62"/>
      <c r="BL34" s="62"/>
      <c r="BM34" s="63"/>
      <c r="BN34" s="62"/>
      <c r="BO34" s="62"/>
      <c r="BP34" s="63"/>
      <c r="BR34" s="111"/>
      <c r="BS34" s="79"/>
      <c r="BT34" s="64"/>
      <c r="BU34" s="64"/>
      <c r="BV34" s="64"/>
      <c r="BW34" s="64"/>
      <c r="BX34" s="64"/>
      <c r="BY34" s="64"/>
      <c r="BZ34" s="65"/>
      <c r="CA34" s="79"/>
      <c r="CB34" s="64"/>
      <c r="CC34" s="64"/>
      <c r="CD34" s="65"/>
      <c r="CE34" s="79"/>
      <c r="CF34" s="64"/>
      <c r="CG34" s="64"/>
      <c r="CH34" s="64"/>
      <c r="CI34" s="64"/>
      <c r="CJ34" s="64"/>
      <c r="CK34" s="64"/>
      <c r="CL34" s="64"/>
      <c r="CM34" s="64"/>
      <c r="CN34" s="65"/>
      <c r="CO34" s="79"/>
      <c r="CP34" s="64"/>
      <c r="CQ34" s="63"/>
      <c r="CR34" s="3"/>
      <c r="CS34" s="111"/>
      <c r="CT34" s="79"/>
      <c r="CU34" s="64"/>
      <c r="CV34" s="64"/>
      <c r="CW34" s="64"/>
      <c r="CX34" s="64"/>
      <c r="CY34" s="64"/>
      <c r="CZ34" s="64"/>
      <c r="DA34" s="65"/>
      <c r="DB34" s="79"/>
      <c r="DC34" s="64"/>
      <c r="DD34" s="63"/>
    </row>
    <row r="35" spans="1:108" x14ac:dyDescent="0.3">
      <c r="B35" s="135" t="s">
        <v>196</v>
      </c>
      <c r="C35" s="115">
        <v>72.278793541948374</v>
      </c>
      <c r="D35" s="48">
        <v>82.212410231137028</v>
      </c>
      <c r="E35" s="48">
        <v>66.446649754273963</v>
      </c>
      <c r="F35" s="48">
        <v>79.858052318994055</v>
      </c>
      <c r="G35" s="48">
        <v>91.244767056636732</v>
      </c>
      <c r="H35" s="48">
        <v>78.670013402943653</v>
      </c>
      <c r="I35" s="48">
        <v>62.944379873274528</v>
      </c>
      <c r="J35" s="48">
        <v>75.428520469520478</v>
      </c>
      <c r="K35" s="49">
        <v>91.542414617259681</v>
      </c>
      <c r="L35" s="57">
        <v>72.457278293010503</v>
      </c>
      <c r="M35" s="48">
        <v>74.468483002679449</v>
      </c>
      <c r="N35" s="48">
        <v>72.514288718997548</v>
      </c>
      <c r="O35" s="49">
        <v>68.951536042677446</v>
      </c>
      <c r="P35" s="57">
        <v>68.3890329688534</v>
      </c>
      <c r="Q35" s="48">
        <v>56.481587496591622</v>
      </c>
      <c r="R35" s="48">
        <v>67.021718032170483</v>
      </c>
      <c r="S35" s="48">
        <v>77.543024040871742</v>
      </c>
      <c r="T35" s="48">
        <v>51.616421933457069</v>
      </c>
      <c r="U35" s="48">
        <v>81.014093662596466</v>
      </c>
      <c r="V35" s="48">
        <v>80.446652129674902</v>
      </c>
      <c r="W35" s="48">
        <v>73.710030283926102</v>
      </c>
      <c r="X35" s="48">
        <v>94.95708421172165</v>
      </c>
      <c r="Y35" s="49">
        <v>71.709193999056126</v>
      </c>
      <c r="Z35" s="57">
        <v>54.029324662464106</v>
      </c>
      <c r="AA35" s="48">
        <v>76.314052087108678</v>
      </c>
      <c r="AB35" s="49">
        <v>74.169685909983556</v>
      </c>
      <c r="AC35" s="9"/>
      <c r="AD35" s="115">
        <v>72.702946778923888</v>
      </c>
      <c r="AE35" s="57">
        <v>81.343847575503858</v>
      </c>
      <c r="AF35" s="48">
        <v>67.628200547539478</v>
      </c>
      <c r="AG35" s="48">
        <v>81.34712890740397</v>
      </c>
      <c r="AH35" s="48">
        <v>92.030211178383794</v>
      </c>
      <c r="AI35" s="48">
        <v>77.838385325191311</v>
      </c>
      <c r="AJ35" s="48">
        <v>62.332981534039497</v>
      </c>
      <c r="AK35" s="48">
        <v>75.72479998436414</v>
      </c>
      <c r="AL35" s="49">
        <v>94.312721854006753</v>
      </c>
      <c r="AM35" s="48">
        <v>74.898142328640674</v>
      </c>
      <c r="AN35" s="48">
        <v>76.067415797444966</v>
      </c>
      <c r="AO35" s="48">
        <v>71.013066544585854</v>
      </c>
      <c r="AP35" s="49">
        <v>68.430442243766095</v>
      </c>
      <c r="AQ35" s="57">
        <v>68.375110346952823</v>
      </c>
      <c r="AR35" s="48">
        <v>66.10701719667756</v>
      </c>
      <c r="AS35" s="48">
        <v>70.265237806699631</v>
      </c>
      <c r="AT35" s="48">
        <v>74.10952803355373</v>
      </c>
      <c r="AU35" s="48">
        <v>55.259104135210315</v>
      </c>
      <c r="AV35" s="48">
        <v>76.906351721013593</v>
      </c>
      <c r="AW35" s="48">
        <v>80.807095220028444</v>
      </c>
      <c r="AX35" s="48">
        <v>73.356504927420005</v>
      </c>
      <c r="AY35" s="48">
        <v>92.437080743282181</v>
      </c>
      <c r="AZ35" s="49">
        <v>70.990567399999733</v>
      </c>
      <c r="BA35" s="57">
        <v>54.560121165430353</v>
      </c>
      <c r="BB35" s="48">
        <v>77.452798861381098</v>
      </c>
      <c r="BC35" s="49">
        <v>73.514075302864669</v>
      </c>
      <c r="BD35" s="16"/>
      <c r="BE35" s="111">
        <v>76.490328628661004</v>
      </c>
      <c r="BF35" s="80">
        <v>82.800377700218775</v>
      </c>
      <c r="BG35" s="62">
        <v>73.517706134769213</v>
      </c>
      <c r="BH35" s="62">
        <v>84.756668224700221</v>
      </c>
      <c r="BI35" s="62">
        <v>83.544817020158092</v>
      </c>
      <c r="BJ35" s="62">
        <v>78.840465593320573</v>
      </c>
      <c r="BK35" s="62">
        <v>68.817050142297319</v>
      </c>
      <c r="BL35" s="62">
        <v>79.271170281136307</v>
      </c>
      <c r="BM35" s="63">
        <v>84.908680665410799</v>
      </c>
      <c r="BN35" s="62">
        <v>66.577624726158675</v>
      </c>
      <c r="BO35" s="62">
        <v>80.259107982391654</v>
      </c>
      <c r="BP35" s="63">
        <v>74.254116475523688</v>
      </c>
      <c r="BR35" s="111">
        <f t="shared" ref="BR35:CG39" si="13">C35-AD35</f>
        <v>-0.42415323697551344</v>
      </c>
      <c r="BS35" s="79">
        <f t="shared" si="13"/>
        <v>0.86856265563316981</v>
      </c>
      <c r="BT35" s="64">
        <f t="shared" si="13"/>
        <v>-1.1815507932655152</v>
      </c>
      <c r="BU35" s="64">
        <f t="shared" si="13"/>
        <v>-1.4890765884099153</v>
      </c>
      <c r="BV35" s="64">
        <f t="shared" si="13"/>
        <v>-0.78544412174706224</v>
      </c>
      <c r="BW35" s="64">
        <f t="shared" si="13"/>
        <v>0.83162807775234171</v>
      </c>
      <c r="BX35" s="64">
        <f t="shared" si="13"/>
        <v>0.61139833923503062</v>
      </c>
      <c r="BY35" s="64">
        <f t="shared" si="13"/>
        <v>-0.29627951484366122</v>
      </c>
      <c r="BZ35" s="65">
        <f t="shared" si="13"/>
        <v>-2.7703072367470725</v>
      </c>
      <c r="CA35" s="79">
        <f t="shared" si="13"/>
        <v>-2.4408640356301703</v>
      </c>
      <c r="CB35" s="64">
        <f t="shared" si="13"/>
        <v>-1.598932794765517</v>
      </c>
      <c r="CC35" s="64">
        <f t="shared" si="13"/>
        <v>1.5012221744116943</v>
      </c>
      <c r="CD35" s="65">
        <f t="shared" si="13"/>
        <v>0.52109379891135177</v>
      </c>
      <c r="CE35" s="79">
        <f t="shared" si="13"/>
        <v>1.392262190057636E-2</v>
      </c>
      <c r="CF35" s="64">
        <f t="shared" si="13"/>
        <v>-9.6254297000859381</v>
      </c>
      <c r="CG35" s="64">
        <f t="shared" si="13"/>
        <v>-3.2435197745291475</v>
      </c>
      <c r="CH35" s="64">
        <f t="shared" ref="CB35:CQ39" si="14">S35-AT35</f>
        <v>3.4334960073180127</v>
      </c>
      <c r="CI35" s="64">
        <f t="shared" si="14"/>
        <v>-3.6426822017532459</v>
      </c>
      <c r="CJ35" s="64">
        <f t="shared" si="14"/>
        <v>4.1077419415828729</v>
      </c>
      <c r="CK35" s="64">
        <f t="shared" si="14"/>
        <v>-0.36044309035354161</v>
      </c>
      <c r="CL35" s="64">
        <f t="shared" si="14"/>
        <v>0.35352535650609695</v>
      </c>
      <c r="CM35" s="64">
        <f t="shared" si="14"/>
        <v>2.5200034684394694</v>
      </c>
      <c r="CN35" s="65">
        <f t="shared" si="14"/>
        <v>0.71862659905639248</v>
      </c>
      <c r="CO35" s="79">
        <f t="shared" si="14"/>
        <v>-0.53079650296624692</v>
      </c>
      <c r="CP35" s="64">
        <f t="shared" si="14"/>
        <v>-1.1387467742724198</v>
      </c>
      <c r="CQ35" s="63">
        <f t="shared" si="14"/>
        <v>0.65561060711888786</v>
      </c>
      <c r="CR35" s="3"/>
      <c r="CS35" s="111">
        <f t="shared" ref="CS35:DA39" si="15">C35-BE35</f>
        <v>-4.2115350867126295</v>
      </c>
      <c r="CT35" s="79">
        <f t="shared" si="15"/>
        <v>-0.58796746908174669</v>
      </c>
      <c r="CU35" s="64">
        <f t="shared" si="15"/>
        <v>-7.07105638049525</v>
      </c>
      <c r="CV35" s="64">
        <f t="shared" si="15"/>
        <v>-4.8986159057061656</v>
      </c>
      <c r="CW35" s="64">
        <f t="shared" si="15"/>
        <v>7.69995003647864</v>
      </c>
      <c r="CX35" s="64">
        <f t="shared" si="15"/>
        <v>-0.1704521903769205</v>
      </c>
      <c r="CY35" s="64">
        <f t="shared" si="15"/>
        <v>-5.872670269022791</v>
      </c>
      <c r="CZ35" s="64">
        <f t="shared" si="15"/>
        <v>-3.8426498116158285</v>
      </c>
      <c r="DA35" s="65">
        <f t="shared" si="15"/>
        <v>6.6337339518488818</v>
      </c>
      <c r="DB35" s="79">
        <f t="shared" ref="DB35:DD39" si="16">Z35-BN35</f>
        <v>-12.548300063694569</v>
      </c>
      <c r="DC35" s="64">
        <f t="shared" si="16"/>
        <v>-3.9450558952829766</v>
      </c>
      <c r="DD35" s="63">
        <f t="shared" si="16"/>
        <v>-8.4430565540131397E-2</v>
      </c>
    </row>
    <row r="36" spans="1:108" x14ac:dyDescent="0.3">
      <c r="B36" s="135" t="s">
        <v>197</v>
      </c>
      <c r="C36" s="115">
        <v>9.2201518925357977</v>
      </c>
      <c r="D36" s="48">
        <v>3.1410980391865353</v>
      </c>
      <c r="E36" s="48">
        <v>11.367826932367555</v>
      </c>
      <c r="F36" s="48">
        <v>7.2416804126817276</v>
      </c>
      <c r="G36" s="48">
        <v>2.8778925440391756</v>
      </c>
      <c r="H36" s="48">
        <v>3.7435563996967467</v>
      </c>
      <c r="I36" s="48">
        <v>11.798456556518792</v>
      </c>
      <c r="J36" s="48">
        <v>10.013854006680685</v>
      </c>
      <c r="K36" s="49">
        <v>5.2923606856722607</v>
      </c>
      <c r="L36" s="57">
        <v>7.8471657263101191</v>
      </c>
      <c r="M36" s="48">
        <v>8.3948996875840649</v>
      </c>
      <c r="N36" s="48">
        <v>8.3471114265043163</v>
      </c>
      <c r="O36" s="49">
        <v>13.479706477555256</v>
      </c>
      <c r="P36" s="57">
        <v>10.442487056035892</v>
      </c>
      <c r="Q36" s="48">
        <v>7.4312784554361997</v>
      </c>
      <c r="R36" s="48">
        <v>8.4195808709982742</v>
      </c>
      <c r="S36" s="48">
        <v>8.2827791003278382</v>
      </c>
      <c r="T36" s="48">
        <v>8.7913195099479111</v>
      </c>
      <c r="U36" s="48">
        <v>7.4285096619909883</v>
      </c>
      <c r="V36" s="48">
        <v>10.597160000677736</v>
      </c>
      <c r="W36" s="48">
        <v>9.7057771415533622</v>
      </c>
      <c r="X36" s="48">
        <v>2.1524360692484148</v>
      </c>
      <c r="Y36" s="49">
        <v>11.251432074274232</v>
      </c>
      <c r="Z36" s="57">
        <v>2.8121581976401124</v>
      </c>
      <c r="AA36" s="48">
        <v>6.9060180413386298</v>
      </c>
      <c r="AB36" s="49">
        <v>14.080436485707571</v>
      </c>
      <c r="AC36" s="9"/>
      <c r="AD36" s="115">
        <v>10.327817531681847</v>
      </c>
      <c r="AE36" s="57">
        <v>2.8130238301818538</v>
      </c>
      <c r="AF36" s="48">
        <v>13.637425197521056</v>
      </c>
      <c r="AG36" s="48">
        <v>6.8263285073180358</v>
      </c>
      <c r="AH36" s="48">
        <v>1.3391369246642539</v>
      </c>
      <c r="AI36" s="48">
        <v>4.8738313456192968</v>
      </c>
      <c r="AJ36" s="48">
        <v>14.527088810101693</v>
      </c>
      <c r="AK36" s="48">
        <v>10.405911519734227</v>
      </c>
      <c r="AL36" s="49">
        <v>2.6320527805162608</v>
      </c>
      <c r="AM36" s="48">
        <v>8.9777126417129836</v>
      </c>
      <c r="AN36" s="48">
        <v>7.7574106797985545</v>
      </c>
      <c r="AO36" s="48">
        <v>11.088865896076756</v>
      </c>
      <c r="AP36" s="49">
        <v>14.321017499463345</v>
      </c>
      <c r="AQ36" s="57">
        <v>10.170988484746658</v>
      </c>
      <c r="AR36" s="48">
        <v>9.3281754825378531</v>
      </c>
      <c r="AS36" s="48">
        <v>9.3853702097999054</v>
      </c>
      <c r="AT36" s="48">
        <v>8.4148340230928476</v>
      </c>
      <c r="AU36" s="48">
        <v>15.362848039972544</v>
      </c>
      <c r="AV36" s="48">
        <v>12.525097586513597</v>
      </c>
      <c r="AW36" s="48">
        <v>8.9927608544896351</v>
      </c>
      <c r="AX36" s="48">
        <v>11.299176418055012</v>
      </c>
      <c r="AY36" s="48">
        <v>3.4314499763009829</v>
      </c>
      <c r="AZ36" s="49">
        <v>12.270735516265159</v>
      </c>
      <c r="BA36" s="57">
        <v>3.6307236385047785</v>
      </c>
      <c r="BB36" s="48">
        <v>7.4025053014786621</v>
      </c>
      <c r="BC36" s="49">
        <v>17.412097859280141</v>
      </c>
      <c r="BD36" s="16"/>
      <c r="BE36" s="111">
        <v>9.3335359888091407</v>
      </c>
      <c r="BF36" s="80">
        <v>2.5804457435180428</v>
      </c>
      <c r="BG36" s="62">
        <v>11.572413182624626</v>
      </c>
      <c r="BH36" s="62">
        <v>6.9170309727855113</v>
      </c>
      <c r="BI36" s="62">
        <v>14.344285181339112</v>
      </c>
      <c r="BJ36" s="62">
        <v>2.7392254679943449</v>
      </c>
      <c r="BK36" s="62">
        <v>13.017135634637983</v>
      </c>
      <c r="BL36" s="62">
        <v>8.8480571232527012</v>
      </c>
      <c r="BM36" s="63">
        <v>7.537987204808279</v>
      </c>
      <c r="BN36" s="62">
        <v>3.1159319188139531</v>
      </c>
      <c r="BO36" s="62">
        <v>6.1628386589002915</v>
      </c>
      <c r="BP36" s="63">
        <v>18.558544000355852</v>
      </c>
      <c r="BR36" s="111">
        <f t="shared" si="13"/>
        <v>-1.1076656391460489</v>
      </c>
      <c r="BS36" s="79">
        <f t="shared" si="13"/>
        <v>0.32807420900468154</v>
      </c>
      <c r="BT36" s="64">
        <f t="shared" si="13"/>
        <v>-2.2695982651535012</v>
      </c>
      <c r="BU36" s="64">
        <f t="shared" si="13"/>
        <v>0.41535190536369182</v>
      </c>
      <c r="BV36" s="64">
        <f t="shared" si="13"/>
        <v>1.5387556193749217</v>
      </c>
      <c r="BW36" s="64">
        <f t="shared" si="13"/>
        <v>-1.1302749459225501</v>
      </c>
      <c r="BX36" s="64">
        <f t="shared" si="13"/>
        <v>-2.7286322535829015</v>
      </c>
      <c r="BY36" s="64">
        <f t="shared" si="13"/>
        <v>-0.39205751305354219</v>
      </c>
      <c r="BZ36" s="65">
        <f t="shared" si="13"/>
        <v>2.6603079051559999</v>
      </c>
      <c r="CA36" s="79">
        <f t="shared" si="13"/>
        <v>-1.1305469154028644</v>
      </c>
      <c r="CB36" s="64">
        <f t="shared" si="14"/>
        <v>0.63748900778551043</v>
      </c>
      <c r="CC36" s="64">
        <f t="shared" si="14"/>
        <v>-2.7417544695724398</v>
      </c>
      <c r="CD36" s="65">
        <f t="shared" si="14"/>
        <v>-0.84131102190808882</v>
      </c>
      <c r="CE36" s="79">
        <f t="shared" si="14"/>
        <v>0.27149857128923394</v>
      </c>
      <c r="CF36" s="64">
        <f t="shared" si="14"/>
        <v>-1.8968970271016534</v>
      </c>
      <c r="CG36" s="64">
        <f t="shared" si="14"/>
        <v>-0.9657893388016312</v>
      </c>
      <c r="CH36" s="64">
        <f t="shared" si="14"/>
        <v>-0.13205492276500941</v>
      </c>
      <c r="CI36" s="64">
        <f t="shared" si="14"/>
        <v>-6.5715285300246329</v>
      </c>
      <c r="CJ36" s="64">
        <f t="shared" si="14"/>
        <v>-5.0965879245226091</v>
      </c>
      <c r="CK36" s="64">
        <f t="shared" si="14"/>
        <v>1.6043991461881006</v>
      </c>
      <c r="CL36" s="64">
        <f t="shared" si="14"/>
        <v>-1.5933992765016498</v>
      </c>
      <c r="CM36" s="64">
        <f t="shared" si="14"/>
        <v>-1.2790139070525681</v>
      </c>
      <c r="CN36" s="65">
        <f t="shared" si="14"/>
        <v>-1.0193034419909264</v>
      </c>
      <c r="CO36" s="79">
        <f t="shared" si="14"/>
        <v>-0.81856544086466609</v>
      </c>
      <c r="CP36" s="64">
        <f t="shared" si="14"/>
        <v>-0.4964872601400323</v>
      </c>
      <c r="CQ36" s="63">
        <f t="shared" si="14"/>
        <v>-3.3316613735725706</v>
      </c>
      <c r="CR36" s="3"/>
      <c r="CS36" s="111">
        <f t="shared" si="15"/>
        <v>-0.113384096273343</v>
      </c>
      <c r="CT36" s="79">
        <f t="shared" si="15"/>
        <v>0.56065229566849251</v>
      </c>
      <c r="CU36" s="64">
        <f t="shared" si="15"/>
        <v>-0.204586250257071</v>
      </c>
      <c r="CV36" s="64">
        <f t="shared" si="15"/>
        <v>0.32464943989621631</v>
      </c>
      <c r="CW36" s="64">
        <f t="shared" si="15"/>
        <v>-11.466392637299936</v>
      </c>
      <c r="CX36" s="64">
        <f t="shared" si="15"/>
        <v>1.0043309317024018</v>
      </c>
      <c r="CY36" s="64">
        <f t="shared" si="15"/>
        <v>-1.218679078119191</v>
      </c>
      <c r="CZ36" s="64">
        <f t="shared" si="15"/>
        <v>1.1657968834279835</v>
      </c>
      <c r="DA36" s="65">
        <f t="shared" si="15"/>
        <v>-2.2456265191360183</v>
      </c>
      <c r="DB36" s="79">
        <f t="shared" si="16"/>
        <v>-0.30377372117384072</v>
      </c>
      <c r="DC36" s="64">
        <f t="shared" si="16"/>
        <v>0.74317938243833837</v>
      </c>
      <c r="DD36" s="63">
        <f t="shared" si="16"/>
        <v>-4.4781075146482809</v>
      </c>
    </row>
    <row r="37" spans="1:108" x14ac:dyDescent="0.3">
      <c r="B37" s="135" t="s">
        <v>198</v>
      </c>
      <c r="C37" s="115">
        <v>9.1899224581886028</v>
      </c>
      <c r="D37" s="48">
        <v>6.3053346157581389</v>
      </c>
      <c r="E37" s="48">
        <v>9.1427169616705832</v>
      </c>
      <c r="F37" s="48">
        <v>6.9058604769742171</v>
      </c>
      <c r="G37" s="48">
        <v>3.9990664968283616</v>
      </c>
      <c r="H37" s="48">
        <v>7.1792797642281663</v>
      </c>
      <c r="I37" s="48">
        <v>12.711231055551957</v>
      </c>
      <c r="J37" s="48">
        <v>9.2971340622620264</v>
      </c>
      <c r="K37" s="49">
        <v>3.165224697068123</v>
      </c>
      <c r="L37" s="57">
        <v>9.8383372499242139</v>
      </c>
      <c r="M37" s="48">
        <v>9.1479134650165825</v>
      </c>
      <c r="N37" s="48">
        <v>9.3146024711526163</v>
      </c>
      <c r="O37" s="49">
        <v>8.7876742983912983</v>
      </c>
      <c r="P37" s="57">
        <v>10.366721815712443</v>
      </c>
      <c r="Q37" s="48">
        <v>20.46325904412414</v>
      </c>
      <c r="R37" s="48">
        <v>11.695486588383863</v>
      </c>
      <c r="S37" s="48">
        <v>5.7128786235622524</v>
      </c>
      <c r="T37" s="48">
        <v>20.417703533016788</v>
      </c>
      <c r="U37" s="48">
        <v>6.3173635862716102</v>
      </c>
      <c r="V37" s="48">
        <v>5.1442949496492458</v>
      </c>
      <c r="W37" s="48">
        <v>7.1411217445674637</v>
      </c>
      <c r="X37" s="48">
        <v>2.072320062668052</v>
      </c>
      <c r="Y37" s="49">
        <v>8.5592674154703481</v>
      </c>
      <c r="Z37" s="57">
        <v>25.224432156164937</v>
      </c>
      <c r="AA37" s="48">
        <v>7.8417545011502892</v>
      </c>
      <c r="AB37" s="49">
        <v>5.1887218745686603</v>
      </c>
      <c r="AC37" s="9"/>
      <c r="AD37" s="115">
        <v>9.3940987064557397</v>
      </c>
      <c r="AE37" s="57">
        <v>4.9436656215736212</v>
      </c>
      <c r="AF37" s="48">
        <v>8.75721388392944</v>
      </c>
      <c r="AG37" s="48">
        <v>7.9094337022124028</v>
      </c>
      <c r="AH37" s="48">
        <v>5.9083052359810484</v>
      </c>
      <c r="AI37" s="48">
        <v>7.7758779863479814</v>
      </c>
      <c r="AJ37" s="48">
        <v>11.853714298831902</v>
      </c>
      <c r="AK37" s="48">
        <v>11.030308875481772</v>
      </c>
      <c r="AL37" s="49">
        <v>3.0552253654770061</v>
      </c>
      <c r="AM37" s="48">
        <v>8.0893095435928117</v>
      </c>
      <c r="AN37" s="48">
        <v>8.5265082128464016</v>
      </c>
      <c r="AO37" s="48">
        <v>10.887395256723829</v>
      </c>
      <c r="AP37" s="49">
        <v>9.9364653595256947</v>
      </c>
      <c r="AQ37" s="57">
        <v>10.878356005134156</v>
      </c>
      <c r="AR37" s="48">
        <v>16.020497440703039</v>
      </c>
      <c r="AS37" s="48">
        <v>11.696742537648477</v>
      </c>
      <c r="AT37" s="48">
        <v>9.3355204646087078</v>
      </c>
      <c r="AU37" s="48">
        <v>14.516397720466495</v>
      </c>
      <c r="AV37" s="48">
        <v>7.4726711024752879</v>
      </c>
      <c r="AW37" s="48">
        <v>7.1088363092316627</v>
      </c>
      <c r="AX37" s="48">
        <v>7.9883387609044494</v>
      </c>
      <c r="AY37" s="48">
        <v>3.0930053622613585</v>
      </c>
      <c r="AZ37" s="49">
        <v>8.4902771691610486</v>
      </c>
      <c r="BA37" s="57">
        <v>26.248354422531239</v>
      </c>
      <c r="BB37" s="48">
        <v>7.7278702898542395</v>
      </c>
      <c r="BC37" s="49">
        <v>4.6628187564539481</v>
      </c>
      <c r="BD37" s="16"/>
      <c r="BE37" s="111">
        <v>7.8509135336745528</v>
      </c>
      <c r="BF37" s="80">
        <v>7.2498019529012652</v>
      </c>
      <c r="BG37" s="62">
        <v>7.9569537105086408</v>
      </c>
      <c r="BH37" s="62">
        <v>5.6941800387300514</v>
      </c>
      <c r="BI37" s="62">
        <v>2.1108977985027777</v>
      </c>
      <c r="BJ37" s="62">
        <v>6.2374755023150357</v>
      </c>
      <c r="BK37" s="62">
        <v>9.8302228051620073</v>
      </c>
      <c r="BL37" s="62">
        <v>8.1660989255123511</v>
      </c>
      <c r="BM37" s="63">
        <v>5.2376220092143679</v>
      </c>
      <c r="BN37" s="62">
        <v>16.926275676888007</v>
      </c>
      <c r="BO37" s="62">
        <v>8.1973519827855146</v>
      </c>
      <c r="BP37" s="63">
        <v>2.7028792119866587</v>
      </c>
      <c r="BR37" s="111">
        <f t="shared" si="13"/>
        <v>-0.20417624826713698</v>
      </c>
      <c r="BS37" s="79">
        <f t="shared" si="13"/>
        <v>1.3616689941845177</v>
      </c>
      <c r="BT37" s="64">
        <f t="shared" si="13"/>
        <v>0.38550307774114323</v>
      </c>
      <c r="BU37" s="64">
        <f t="shared" si="13"/>
        <v>-1.0035732252381857</v>
      </c>
      <c r="BV37" s="64">
        <f t="shared" si="13"/>
        <v>-1.9092387391526868</v>
      </c>
      <c r="BW37" s="64">
        <f t="shared" si="13"/>
        <v>-0.59659822211981517</v>
      </c>
      <c r="BX37" s="64">
        <f t="shared" si="13"/>
        <v>0.85751675672005589</v>
      </c>
      <c r="BY37" s="64">
        <f t="shared" si="13"/>
        <v>-1.7331748132197458</v>
      </c>
      <c r="BZ37" s="65">
        <f t="shared" si="13"/>
        <v>0.10999933159111697</v>
      </c>
      <c r="CA37" s="79">
        <f t="shared" si="13"/>
        <v>1.7490277063314021</v>
      </c>
      <c r="CB37" s="64">
        <f t="shared" si="14"/>
        <v>0.62140525217018094</v>
      </c>
      <c r="CC37" s="64">
        <f t="shared" si="14"/>
        <v>-1.5727927855712132</v>
      </c>
      <c r="CD37" s="65">
        <f t="shared" si="14"/>
        <v>-1.1487910611343963</v>
      </c>
      <c r="CE37" s="79">
        <f t="shared" si="14"/>
        <v>-0.5116341894217129</v>
      </c>
      <c r="CF37" s="64">
        <f t="shared" si="14"/>
        <v>4.4427616034211006</v>
      </c>
      <c r="CG37" s="64">
        <f t="shared" si="14"/>
        <v>-1.2559492646140313E-3</v>
      </c>
      <c r="CH37" s="64">
        <f t="shared" si="14"/>
        <v>-3.6226418410464554</v>
      </c>
      <c r="CI37" s="64">
        <f t="shared" si="14"/>
        <v>5.9013058125502926</v>
      </c>
      <c r="CJ37" s="64">
        <f t="shared" si="14"/>
        <v>-1.1553075162036777</v>
      </c>
      <c r="CK37" s="64">
        <f t="shared" si="14"/>
        <v>-1.9645413595824168</v>
      </c>
      <c r="CL37" s="64">
        <f t="shared" si="14"/>
        <v>-0.84721701633698565</v>
      </c>
      <c r="CM37" s="64">
        <f t="shared" si="14"/>
        <v>-1.0206852995933064</v>
      </c>
      <c r="CN37" s="65">
        <f t="shared" si="14"/>
        <v>6.8990246309299508E-2</v>
      </c>
      <c r="CO37" s="79">
        <f t="shared" si="14"/>
        <v>-1.0239222663663021</v>
      </c>
      <c r="CP37" s="64">
        <f t="shared" si="14"/>
        <v>0.11388421129604964</v>
      </c>
      <c r="CQ37" s="63">
        <f t="shared" si="14"/>
        <v>0.52590311811471224</v>
      </c>
      <c r="CR37" s="3"/>
      <c r="CS37" s="111">
        <f t="shared" si="15"/>
        <v>1.33900892451405</v>
      </c>
      <c r="CT37" s="79">
        <f t="shared" si="15"/>
        <v>-0.94446733714312625</v>
      </c>
      <c r="CU37" s="64">
        <f t="shared" si="15"/>
        <v>1.1857632511619425</v>
      </c>
      <c r="CV37" s="64">
        <f t="shared" si="15"/>
        <v>1.2116804382441657</v>
      </c>
      <c r="CW37" s="64">
        <f t="shared" si="15"/>
        <v>1.8881686983255839</v>
      </c>
      <c r="CX37" s="64">
        <f t="shared" si="15"/>
        <v>0.9418042619131306</v>
      </c>
      <c r="CY37" s="64">
        <f t="shared" si="15"/>
        <v>2.8810082503899501</v>
      </c>
      <c r="CZ37" s="64">
        <f t="shared" si="15"/>
        <v>1.1310351367496754</v>
      </c>
      <c r="DA37" s="65">
        <f t="shared" si="15"/>
        <v>-2.0723973121462449</v>
      </c>
      <c r="DB37" s="79">
        <f t="shared" si="16"/>
        <v>8.2981564792769298</v>
      </c>
      <c r="DC37" s="64">
        <f t="shared" si="16"/>
        <v>-0.35559748163522542</v>
      </c>
      <c r="DD37" s="63">
        <f t="shared" si="16"/>
        <v>2.4858426625820016</v>
      </c>
    </row>
    <row r="38" spans="1:108" x14ac:dyDescent="0.3">
      <c r="B38" s="135" t="s">
        <v>199</v>
      </c>
      <c r="C38" s="115">
        <v>7.0285966233878296</v>
      </c>
      <c r="D38" s="48">
        <v>5.8866093830316935</v>
      </c>
      <c r="E38" s="48">
        <v>10.232599885668639</v>
      </c>
      <c r="F38" s="48">
        <v>4.0114360755049292</v>
      </c>
      <c r="G38" s="48">
        <v>1.8782739024957411</v>
      </c>
      <c r="H38" s="48">
        <v>7.9148316699365573</v>
      </c>
      <c r="I38" s="48">
        <v>9.5013981555295111</v>
      </c>
      <c r="J38" s="48">
        <v>4.100546695957819</v>
      </c>
      <c r="K38" s="49">
        <v>0</v>
      </c>
      <c r="L38" s="57">
        <v>7.1622909181714434</v>
      </c>
      <c r="M38" s="48">
        <v>6.352204944709813</v>
      </c>
      <c r="N38" s="48">
        <v>7.4162921614182729</v>
      </c>
      <c r="O38" s="49">
        <v>6.7618092188140606</v>
      </c>
      <c r="P38" s="57">
        <v>8.9803982764996704</v>
      </c>
      <c r="Q38" s="48">
        <v>13.089897673819953</v>
      </c>
      <c r="R38" s="48">
        <v>10.439803510379344</v>
      </c>
      <c r="S38" s="48">
        <v>6.5985803899436588</v>
      </c>
      <c r="T38" s="48">
        <v>12.094570146242392</v>
      </c>
      <c r="U38" s="48">
        <v>5.0871446708686401</v>
      </c>
      <c r="V38" s="48">
        <v>2.1107760194451859</v>
      </c>
      <c r="W38" s="48">
        <v>6.3721087797249503</v>
      </c>
      <c r="X38" s="48">
        <v>0.7816379817134449</v>
      </c>
      <c r="Y38" s="49">
        <v>5.998316555182055</v>
      </c>
      <c r="Z38" s="57">
        <v>12.963798130923646</v>
      </c>
      <c r="AA38" s="48">
        <v>7.3690171290711826</v>
      </c>
      <c r="AB38" s="49">
        <v>4.5387005606739441</v>
      </c>
      <c r="AC38" s="9"/>
      <c r="AD38" s="115">
        <v>5.6911354506953513</v>
      </c>
      <c r="AE38" s="57">
        <v>10.639253675817603</v>
      </c>
      <c r="AF38" s="48">
        <v>7.6581596707607336</v>
      </c>
      <c r="AG38" s="48">
        <v>1.9000095798006891</v>
      </c>
      <c r="AH38" s="48">
        <v>0.72234666097091116</v>
      </c>
      <c r="AI38" s="48">
        <v>8.1012518384323808</v>
      </c>
      <c r="AJ38" s="48">
        <v>8.2379237542477348</v>
      </c>
      <c r="AK38" s="48">
        <v>1.9745423661966615</v>
      </c>
      <c r="AL38" s="49">
        <v>0</v>
      </c>
      <c r="AM38" s="48">
        <v>5.7072135920753917</v>
      </c>
      <c r="AN38" s="48">
        <v>6.2423172606233788</v>
      </c>
      <c r="AO38" s="48">
        <v>5.000365197391675</v>
      </c>
      <c r="AP38" s="49">
        <v>5.7368330200674844</v>
      </c>
      <c r="AQ38" s="57">
        <v>9.4185771188706084</v>
      </c>
      <c r="AR38" s="48">
        <v>8.09863244428578</v>
      </c>
      <c r="AS38" s="48">
        <v>7.160156648425092</v>
      </c>
      <c r="AT38" s="48">
        <v>6.4383499741634136</v>
      </c>
      <c r="AU38" s="48">
        <v>9.3012181074210947</v>
      </c>
      <c r="AV38" s="48">
        <v>1.7810774815460477</v>
      </c>
      <c r="AW38" s="48">
        <v>1.4953583975823006</v>
      </c>
      <c r="AX38" s="48">
        <v>4.7872545999235854</v>
      </c>
      <c r="AY38" s="48">
        <v>0.58457808015765522</v>
      </c>
      <c r="AZ38" s="49">
        <v>5.5307476665960884</v>
      </c>
      <c r="BA38" s="57">
        <v>11.917391038151564</v>
      </c>
      <c r="BB38" s="48">
        <v>6.4245128884912894</v>
      </c>
      <c r="BC38" s="49">
        <v>1.9659699600693268</v>
      </c>
      <c r="BD38" s="16"/>
      <c r="BE38" s="111">
        <v>3.9690814063951869</v>
      </c>
      <c r="BF38" s="80">
        <v>3.2903753517412566</v>
      </c>
      <c r="BG38" s="62">
        <v>4.1637787599777853</v>
      </c>
      <c r="BH38" s="62">
        <v>0.59265338990542893</v>
      </c>
      <c r="BI38" s="62">
        <v>0</v>
      </c>
      <c r="BJ38" s="62">
        <v>10.385086075114106</v>
      </c>
      <c r="BK38" s="62">
        <v>5.2917226122688996</v>
      </c>
      <c r="BL38" s="62">
        <v>2.8374904286705265</v>
      </c>
      <c r="BM38" s="63">
        <v>0.7164980579401018</v>
      </c>
      <c r="BN38" s="62">
        <v>9.5204576910592831</v>
      </c>
      <c r="BO38" s="62">
        <v>3.6266495111640698</v>
      </c>
      <c r="BP38" s="63">
        <v>1.8901507726183961</v>
      </c>
      <c r="BR38" s="111">
        <f t="shared" si="13"/>
        <v>1.3374611726924783</v>
      </c>
      <c r="BS38" s="79">
        <f t="shared" si="13"/>
        <v>-4.7526442927859094</v>
      </c>
      <c r="BT38" s="64">
        <f t="shared" si="13"/>
        <v>2.5744402149079058</v>
      </c>
      <c r="BU38" s="64">
        <f t="shared" si="13"/>
        <v>2.1114264957042401</v>
      </c>
      <c r="BV38" s="64">
        <f t="shared" si="13"/>
        <v>1.1559272415248301</v>
      </c>
      <c r="BW38" s="64">
        <f t="shared" si="13"/>
        <v>-0.18642016849582355</v>
      </c>
      <c r="BX38" s="64">
        <f t="shared" si="13"/>
        <v>1.2634744012817762</v>
      </c>
      <c r="BY38" s="64">
        <f t="shared" si="13"/>
        <v>2.1260043297611575</v>
      </c>
      <c r="BZ38" s="65">
        <f t="shared" si="13"/>
        <v>0</v>
      </c>
      <c r="CA38" s="79">
        <f t="shared" si="13"/>
        <v>1.4550773260960517</v>
      </c>
      <c r="CB38" s="64">
        <f t="shared" si="14"/>
        <v>0.10988768408643423</v>
      </c>
      <c r="CC38" s="64">
        <f t="shared" si="14"/>
        <v>2.4159269640265979</v>
      </c>
      <c r="CD38" s="65">
        <f t="shared" si="14"/>
        <v>1.0249761987465762</v>
      </c>
      <c r="CE38" s="79">
        <f t="shared" si="14"/>
        <v>-0.43817884237093807</v>
      </c>
      <c r="CF38" s="64">
        <f t="shared" si="14"/>
        <v>4.9912652295341733</v>
      </c>
      <c r="CG38" s="64">
        <f t="shared" si="14"/>
        <v>3.2796468619542516</v>
      </c>
      <c r="CH38" s="64">
        <f t="shared" si="14"/>
        <v>0.16023041578024522</v>
      </c>
      <c r="CI38" s="64">
        <f t="shared" si="14"/>
        <v>2.7933520388212969</v>
      </c>
      <c r="CJ38" s="64">
        <f t="shared" si="14"/>
        <v>3.3060671893225924</v>
      </c>
      <c r="CK38" s="64">
        <f t="shared" si="14"/>
        <v>0.61541762186288529</v>
      </c>
      <c r="CL38" s="64">
        <f t="shared" si="14"/>
        <v>1.5848541798013649</v>
      </c>
      <c r="CM38" s="64">
        <f t="shared" si="14"/>
        <v>0.19705990155578967</v>
      </c>
      <c r="CN38" s="65">
        <f t="shared" si="14"/>
        <v>0.46756888858596657</v>
      </c>
      <c r="CO38" s="79">
        <f t="shared" si="14"/>
        <v>1.0464070927720819</v>
      </c>
      <c r="CP38" s="64">
        <f t="shared" si="14"/>
        <v>0.94450424057989313</v>
      </c>
      <c r="CQ38" s="63">
        <f t="shared" si="14"/>
        <v>2.5727306006046176</v>
      </c>
      <c r="CR38" s="3"/>
      <c r="CS38" s="111">
        <f t="shared" si="15"/>
        <v>3.0595152169926427</v>
      </c>
      <c r="CT38" s="79">
        <f t="shared" si="15"/>
        <v>2.5962340312904368</v>
      </c>
      <c r="CU38" s="64">
        <f t="shared" si="15"/>
        <v>6.068821125690854</v>
      </c>
      <c r="CV38" s="64">
        <f t="shared" si="15"/>
        <v>3.4187826855995</v>
      </c>
      <c r="CW38" s="64">
        <f t="shared" si="15"/>
        <v>1.8782739024957411</v>
      </c>
      <c r="CX38" s="64">
        <f t="shared" si="15"/>
        <v>-2.470254405177549</v>
      </c>
      <c r="CY38" s="64">
        <f t="shared" si="15"/>
        <v>4.2096755432606114</v>
      </c>
      <c r="CZ38" s="64">
        <f t="shared" si="15"/>
        <v>1.2630562672872925</v>
      </c>
      <c r="DA38" s="65">
        <f t="shared" si="15"/>
        <v>-0.7164980579401018</v>
      </c>
      <c r="DB38" s="79">
        <f t="shared" si="16"/>
        <v>3.4433404398643628</v>
      </c>
      <c r="DC38" s="64">
        <f t="shared" si="16"/>
        <v>3.7423676179071128</v>
      </c>
      <c r="DD38" s="63">
        <f t="shared" si="16"/>
        <v>2.648549788055548</v>
      </c>
    </row>
    <row r="39" spans="1:108" x14ac:dyDescent="0.3">
      <c r="B39" s="135" t="s">
        <v>200</v>
      </c>
      <c r="C39" s="115">
        <v>2.2825354839392578</v>
      </c>
      <c r="D39" s="48">
        <v>2.4545477308867123</v>
      </c>
      <c r="E39" s="48">
        <v>2.8102064660192068</v>
      </c>
      <c r="F39" s="48">
        <v>1.9829707158449041</v>
      </c>
      <c r="G39" s="48">
        <v>0</v>
      </c>
      <c r="H39" s="48">
        <v>2.4923187631948585</v>
      </c>
      <c r="I39" s="48">
        <v>3.0445343591251497</v>
      </c>
      <c r="J39" s="48">
        <v>1.1599447655791941</v>
      </c>
      <c r="K39" s="49">
        <v>0</v>
      </c>
      <c r="L39" s="57">
        <v>2.6949278125836926</v>
      </c>
      <c r="M39" s="48">
        <v>1.6364989000103785</v>
      </c>
      <c r="N39" s="48">
        <v>2.4077052219272814</v>
      </c>
      <c r="O39" s="49">
        <v>2.0192739625619245</v>
      </c>
      <c r="P39" s="57">
        <v>1.8213598828985025</v>
      </c>
      <c r="Q39" s="48">
        <v>2.5339773300280308</v>
      </c>
      <c r="R39" s="48">
        <v>2.4234109980680798</v>
      </c>
      <c r="S39" s="48">
        <v>1.8627378452944532</v>
      </c>
      <c r="T39" s="48">
        <v>7.0799848773357983</v>
      </c>
      <c r="U39" s="48">
        <v>0.15288841827230765</v>
      </c>
      <c r="V39" s="48">
        <v>1.7011169005531113</v>
      </c>
      <c r="W39" s="48">
        <v>3.070962050228252</v>
      </c>
      <c r="X39" s="48">
        <v>3.6521674648423E-2</v>
      </c>
      <c r="Y39" s="49">
        <v>2.4817899560168724</v>
      </c>
      <c r="Z39" s="57">
        <v>4.970286852807142</v>
      </c>
      <c r="AA39" s="48">
        <v>1.569158241331162</v>
      </c>
      <c r="AB39" s="49">
        <v>2.0224551690663457</v>
      </c>
      <c r="AC39" s="9"/>
      <c r="AD39" s="115">
        <v>1.884001532242743</v>
      </c>
      <c r="AE39" s="57">
        <v>0.26020929692303124</v>
      </c>
      <c r="AF39" s="48">
        <v>2.3190007002494082</v>
      </c>
      <c r="AG39" s="48">
        <v>2.0170993032651428</v>
      </c>
      <c r="AH39" s="48">
        <v>0</v>
      </c>
      <c r="AI39" s="48">
        <v>1.41065350440909</v>
      </c>
      <c r="AJ39" s="48">
        <v>3.0482916027791616</v>
      </c>
      <c r="AK39" s="48">
        <v>0.86443725422337137</v>
      </c>
      <c r="AL39" s="49">
        <v>0</v>
      </c>
      <c r="AM39" s="48">
        <v>2.3276218939782969</v>
      </c>
      <c r="AN39" s="48">
        <v>1.4063480492867466</v>
      </c>
      <c r="AO39" s="48">
        <v>2.010307105221866</v>
      </c>
      <c r="AP39" s="49">
        <v>1.5752418771776058</v>
      </c>
      <c r="AQ39" s="57">
        <v>1.1569680442956478</v>
      </c>
      <c r="AR39" s="48">
        <v>0.44567743579583036</v>
      </c>
      <c r="AS39" s="48">
        <v>1.4924927974269797</v>
      </c>
      <c r="AT39" s="48">
        <v>1.7017675045813359</v>
      </c>
      <c r="AU39" s="48">
        <v>5.560431996929494</v>
      </c>
      <c r="AV39" s="48">
        <v>1.3148021084515076</v>
      </c>
      <c r="AW39" s="48">
        <v>1.5959492186679733</v>
      </c>
      <c r="AX39" s="48">
        <v>2.5687252936971454</v>
      </c>
      <c r="AY39" s="48">
        <v>0.45388583799782733</v>
      </c>
      <c r="AZ39" s="49">
        <v>2.717672247978006</v>
      </c>
      <c r="BA39" s="57">
        <v>3.6434097353819697</v>
      </c>
      <c r="BB39" s="48">
        <v>0.99231265879485098</v>
      </c>
      <c r="BC39" s="49">
        <v>2.4450381213320393</v>
      </c>
      <c r="BD39" s="16"/>
      <c r="BE39" s="111">
        <v>2.3561404424602297</v>
      </c>
      <c r="BF39" s="80">
        <v>4.0789992516206723</v>
      </c>
      <c r="BG39" s="62">
        <v>2.7891482121197417</v>
      </c>
      <c r="BH39" s="62">
        <v>2.0394673738787423</v>
      </c>
      <c r="BI39" s="62">
        <v>0</v>
      </c>
      <c r="BJ39" s="62">
        <v>1.7977473612559831</v>
      </c>
      <c r="BK39" s="62">
        <v>3.043868805633823</v>
      </c>
      <c r="BL39" s="62">
        <v>0.87718324142826409</v>
      </c>
      <c r="BM39" s="63">
        <v>1.5992120626264306</v>
      </c>
      <c r="BN39" s="62">
        <v>3.8597099870799791</v>
      </c>
      <c r="BO39" s="62">
        <v>1.7540518647584289</v>
      </c>
      <c r="BP39" s="63">
        <v>2.5943095395153182</v>
      </c>
      <c r="BR39" s="111">
        <f t="shared" si="13"/>
        <v>0.39853395169651473</v>
      </c>
      <c r="BS39" s="79">
        <f t="shared" si="13"/>
        <v>2.1943384339636811</v>
      </c>
      <c r="BT39" s="64">
        <f t="shared" si="13"/>
        <v>0.49120576576979857</v>
      </c>
      <c r="BU39" s="64">
        <f t="shared" si="13"/>
        <v>-3.412858742023861E-2</v>
      </c>
      <c r="BV39" s="64">
        <f t="shared" si="13"/>
        <v>0</v>
      </c>
      <c r="BW39" s="64">
        <f t="shared" si="13"/>
        <v>1.0816652587857685</v>
      </c>
      <c r="BX39" s="64">
        <f t="shared" si="13"/>
        <v>-3.7572436540118659E-3</v>
      </c>
      <c r="BY39" s="64">
        <f t="shared" si="13"/>
        <v>0.29550751135582276</v>
      </c>
      <c r="BZ39" s="65">
        <f t="shared" si="13"/>
        <v>0</v>
      </c>
      <c r="CA39" s="79">
        <f t="shared" si="13"/>
        <v>0.36730591860539574</v>
      </c>
      <c r="CB39" s="64">
        <f t="shared" si="14"/>
        <v>0.23015085072363184</v>
      </c>
      <c r="CC39" s="64">
        <f t="shared" si="14"/>
        <v>0.39739811670541547</v>
      </c>
      <c r="CD39" s="65">
        <f t="shared" si="14"/>
        <v>0.44403208538431871</v>
      </c>
      <c r="CE39" s="79">
        <f t="shared" si="14"/>
        <v>0.66439183860285467</v>
      </c>
      <c r="CF39" s="64">
        <f t="shared" si="14"/>
        <v>2.0882998942322004</v>
      </c>
      <c r="CG39" s="64">
        <f t="shared" si="14"/>
        <v>0.93091820064110009</v>
      </c>
      <c r="CH39" s="64">
        <f t="shared" si="14"/>
        <v>0.16097034071311733</v>
      </c>
      <c r="CI39" s="64">
        <f t="shared" si="14"/>
        <v>1.5195528804063043</v>
      </c>
      <c r="CJ39" s="64">
        <f t="shared" si="14"/>
        <v>-1.1619136901792</v>
      </c>
      <c r="CK39" s="64">
        <f t="shared" si="14"/>
        <v>0.10516768188513792</v>
      </c>
      <c r="CL39" s="64">
        <f t="shared" si="14"/>
        <v>0.50223675653110655</v>
      </c>
      <c r="CM39" s="64">
        <f t="shared" si="14"/>
        <v>-0.41736416334940435</v>
      </c>
      <c r="CN39" s="65">
        <f t="shared" si="14"/>
        <v>-0.23588229196113364</v>
      </c>
      <c r="CO39" s="79">
        <f t="shared" si="14"/>
        <v>1.3268771174251723</v>
      </c>
      <c r="CP39" s="64">
        <f t="shared" si="14"/>
        <v>0.57684558253631102</v>
      </c>
      <c r="CQ39" s="63">
        <f t="shared" si="14"/>
        <v>-0.42258295226569365</v>
      </c>
      <c r="CR39" s="3"/>
      <c r="CS39" s="111">
        <f t="shared" si="15"/>
        <v>-7.360495852097193E-2</v>
      </c>
      <c r="CT39" s="79">
        <f t="shared" si="15"/>
        <v>-1.62445152073396</v>
      </c>
      <c r="CU39" s="64">
        <f t="shared" si="15"/>
        <v>2.1058253899465029E-2</v>
      </c>
      <c r="CV39" s="64">
        <f t="shared" si="15"/>
        <v>-5.6496658033838187E-2</v>
      </c>
      <c r="CW39" s="64">
        <f t="shared" si="15"/>
        <v>0</v>
      </c>
      <c r="CX39" s="64">
        <f t="shared" si="15"/>
        <v>0.69457140193887534</v>
      </c>
      <c r="CY39" s="64">
        <f t="shared" si="15"/>
        <v>6.6555349132668695E-4</v>
      </c>
      <c r="CZ39" s="64">
        <f t="shared" si="15"/>
        <v>0.28276152415093003</v>
      </c>
      <c r="DA39" s="65">
        <f t="shared" si="15"/>
        <v>-1.5992120626264306</v>
      </c>
      <c r="DB39" s="79">
        <f t="shared" si="16"/>
        <v>1.1105768657271629</v>
      </c>
      <c r="DC39" s="64">
        <f t="shared" si="16"/>
        <v>-0.1848936234272669</v>
      </c>
      <c r="DD39" s="63">
        <f t="shared" si="16"/>
        <v>-0.57185437044897247</v>
      </c>
    </row>
    <row r="40" spans="1:108" x14ac:dyDescent="0.3">
      <c r="A40" s="159" t="s">
        <v>143</v>
      </c>
      <c r="B40" s="137" t="s">
        <v>201</v>
      </c>
      <c r="C40" s="115"/>
      <c r="D40" s="48"/>
      <c r="E40" s="48"/>
      <c r="F40" s="48"/>
      <c r="G40" s="48"/>
      <c r="H40" s="48"/>
      <c r="I40" s="48"/>
      <c r="J40" s="48"/>
      <c r="K40" s="49"/>
      <c r="L40" s="57"/>
      <c r="M40" s="48"/>
      <c r="N40" s="48"/>
      <c r="O40" s="49"/>
      <c r="P40" s="57"/>
      <c r="Q40" s="48"/>
      <c r="R40" s="48"/>
      <c r="S40" s="48"/>
      <c r="T40" s="48"/>
      <c r="U40" s="48"/>
      <c r="V40" s="48"/>
      <c r="W40" s="48"/>
      <c r="X40" s="48"/>
      <c r="Y40" s="49"/>
      <c r="Z40" s="57"/>
      <c r="AA40" s="48"/>
      <c r="AB40" s="49"/>
      <c r="AC40" s="9"/>
      <c r="AD40" s="115"/>
      <c r="AE40" s="57"/>
      <c r="AF40" s="48"/>
      <c r="AG40" s="48"/>
      <c r="AH40" s="48"/>
      <c r="AI40" s="48"/>
      <c r="AJ40" s="48"/>
      <c r="AK40" s="48"/>
      <c r="AL40" s="49"/>
      <c r="AM40" s="48"/>
      <c r="AN40" s="48"/>
      <c r="AO40" s="48"/>
      <c r="AP40" s="49"/>
      <c r="AQ40" s="57"/>
      <c r="AR40" s="48"/>
      <c r="AS40" s="48"/>
      <c r="AT40" s="48"/>
      <c r="AU40" s="48"/>
      <c r="AV40" s="48"/>
      <c r="AW40" s="48"/>
      <c r="AX40" s="48"/>
      <c r="AY40" s="48"/>
      <c r="AZ40" s="49"/>
      <c r="BA40" s="57"/>
      <c r="BB40" s="48"/>
      <c r="BC40" s="49"/>
      <c r="BD40" s="16"/>
      <c r="BE40" s="111"/>
      <c r="BF40" s="80"/>
      <c r="BG40" s="62"/>
      <c r="BH40" s="62"/>
      <c r="BI40" s="62"/>
      <c r="BJ40" s="62"/>
      <c r="BK40" s="62"/>
      <c r="BL40" s="62"/>
      <c r="BM40" s="63"/>
      <c r="BN40" s="62"/>
      <c r="BO40" s="62"/>
      <c r="BP40" s="63"/>
      <c r="BR40" s="111"/>
      <c r="BS40" s="79"/>
      <c r="BT40" s="64"/>
      <c r="BU40" s="64"/>
      <c r="BV40" s="64"/>
      <c r="BW40" s="64"/>
      <c r="BX40" s="64"/>
      <c r="BY40" s="64"/>
      <c r="BZ40" s="65"/>
      <c r="CA40" s="79"/>
      <c r="CB40" s="64"/>
      <c r="CC40" s="64"/>
      <c r="CD40" s="65"/>
      <c r="CE40" s="79"/>
      <c r="CF40" s="64"/>
      <c r="CG40" s="64"/>
      <c r="CH40" s="64"/>
      <c r="CI40" s="64"/>
      <c r="CJ40" s="64"/>
      <c r="CK40" s="64"/>
      <c r="CL40" s="64"/>
      <c r="CM40" s="64"/>
      <c r="CN40" s="65"/>
      <c r="CO40" s="79"/>
      <c r="CP40" s="64"/>
      <c r="CQ40" s="63"/>
      <c r="CR40" s="3"/>
      <c r="CS40" s="111"/>
      <c r="CT40" s="79"/>
      <c r="CU40" s="64"/>
      <c r="CV40" s="64"/>
      <c r="CW40" s="64"/>
      <c r="CX40" s="64"/>
      <c r="CY40" s="64"/>
      <c r="CZ40" s="64"/>
      <c r="DA40" s="65"/>
      <c r="DB40" s="79"/>
      <c r="DC40" s="64"/>
      <c r="DD40" s="63"/>
    </row>
    <row r="41" spans="1:108" x14ac:dyDescent="0.3">
      <c r="B41" s="135" t="s">
        <v>202</v>
      </c>
      <c r="C41" s="115">
        <v>33.3580097095046</v>
      </c>
      <c r="D41" s="48">
        <v>28.736139003981688</v>
      </c>
      <c r="E41" s="48">
        <v>51.305158679444673</v>
      </c>
      <c r="F41" s="48">
        <v>65.830327944547761</v>
      </c>
      <c r="G41" s="48">
        <v>93.333718036843905</v>
      </c>
      <c r="H41" s="48">
        <v>17.471414119133918</v>
      </c>
      <c r="I41" s="48">
        <v>12.413657572212895</v>
      </c>
      <c r="J41" s="48">
        <v>11.173685917038815</v>
      </c>
      <c r="K41" s="49">
        <v>83.333921575146363</v>
      </c>
      <c r="L41" s="57">
        <v>40.770963281931934</v>
      </c>
      <c r="M41" s="48">
        <v>35.660149383884161</v>
      </c>
      <c r="N41" s="48">
        <v>28.428851711155211</v>
      </c>
      <c r="O41" s="49">
        <v>25.262042636083553</v>
      </c>
      <c r="P41" s="57">
        <v>15.941956122689477</v>
      </c>
      <c r="Q41" s="48">
        <v>11.503201108497214</v>
      </c>
      <c r="R41" s="48">
        <v>33.042255354212195</v>
      </c>
      <c r="S41" s="48">
        <v>22.05287779952705</v>
      </c>
      <c r="T41" s="48">
        <v>40.240365899454368</v>
      </c>
      <c r="U41" s="48">
        <v>22.957404383524104</v>
      </c>
      <c r="V41" s="48">
        <v>51.431693959340805</v>
      </c>
      <c r="W41" s="48">
        <v>51.836499498856355</v>
      </c>
      <c r="X41" s="48">
        <v>32.524247544809235</v>
      </c>
      <c r="Y41" s="49">
        <v>34.079727551075386</v>
      </c>
      <c r="Z41" s="57">
        <v>26.453160733609167</v>
      </c>
      <c r="AA41" s="48">
        <v>36.764900733231912</v>
      </c>
      <c r="AB41" s="49">
        <v>31.910464242113306</v>
      </c>
      <c r="AC41" s="9"/>
      <c r="AD41" s="115">
        <v>34.479047773698433</v>
      </c>
      <c r="AE41" s="57">
        <v>31.753090966378782</v>
      </c>
      <c r="AF41" s="48">
        <v>59.268039268110059</v>
      </c>
      <c r="AG41" s="48">
        <v>68.70971651760442</v>
      </c>
      <c r="AH41" s="48">
        <v>97.379560950132515</v>
      </c>
      <c r="AI41" s="48">
        <v>16.221179413142011</v>
      </c>
      <c r="AJ41" s="48">
        <v>10.4370995164305</v>
      </c>
      <c r="AK41" s="48">
        <v>9.6927467888651453</v>
      </c>
      <c r="AL41" s="49">
        <v>85.564217578228593</v>
      </c>
      <c r="AM41" s="48">
        <v>42.200311960570815</v>
      </c>
      <c r="AN41" s="48">
        <v>34.216238699901147</v>
      </c>
      <c r="AO41" s="48">
        <v>30.489972274544776</v>
      </c>
      <c r="AP41" s="49">
        <v>25.346691355025037</v>
      </c>
      <c r="AQ41" s="57">
        <v>13.864909653227716</v>
      </c>
      <c r="AR41" s="48">
        <v>6.826466204989269</v>
      </c>
      <c r="AS41" s="48">
        <v>35.271077205238647</v>
      </c>
      <c r="AT41" s="48">
        <v>22.067483195748636</v>
      </c>
      <c r="AU41" s="48">
        <v>43.773167592012726</v>
      </c>
      <c r="AV41" s="48">
        <v>20.975655445911478</v>
      </c>
      <c r="AW41" s="48">
        <v>48.586501228288967</v>
      </c>
      <c r="AX41" s="48">
        <v>55.743923502666924</v>
      </c>
      <c r="AY41" s="48">
        <v>36.909964345636858</v>
      </c>
      <c r="AZ41" s="49">
        <v>39.762618280227528</v>
      </c>
      <c r="BA41" s="57">
        <v>27.240477889450815</v>
      </c>
      <c r="BB41" s="48">
        <v>39.729759926567972</v>
      </c>
      <c r="BC41" s="49">
        <v>29.977231834930524</v>
      </c>
      <c r="BD41" s="16"/>
      <c r="BE41" s="111">
        <v>35.367505605913678</v>
      </c>
      <c r="BF41" s="80">
        <v>31.394383448156983</v>
      </c>
      <c r="BG41" s="62">
        <v>60.609604907848279</v>
      </c>
      <c r="BH41" s="62">
        <v>73.246881825967833</v>
      </c>
      <c r="BI41" s="62">
        <v>91.530963396963401</v>
      </c>
      <c r="BJ41" s="62">
        <v>14.960311974210864</v>
      </c>
      <c r="BK41" s="62">
        <v>10.368264192264604</v>
      </c>
      <c r="BL41" s="62">
        <v>11.485423399732293</v>
      </c>
      <c r="BM41" s="63">
        <v>84.336135779950169</v>
      </c>
      <c r="BN41" s="62">
        <v>33.724261740966384</v>
      </c>
      <c r="BO41" s="62">
        <v>39.321046794350536</v>
      </c>
      <c r="BP41" s="63">
        <v>28.313265913936331</v>
      </c>
      <c r="BR41" s="111">
        <f t="shared" ref="BR41:CG42" si="17">C41-AD41</f>
        <v>-1.1210380641938329</v>
      </c>
      <c r="BS41" s="79">
        <f t="shared" si="17"/>
        <v>-3.0169519623970942</v>
      </c>
      <c r="BT41" s="64">
        <f t="shared" si="17"/>
        <v>-7.9628805886653851</v>
      </c>
      <c r="BU41" s="64">
        <f t="shared" si="17"/>
        <v>-2.8793885730566586</v>
      </c>
      <c r="BV41" s="64">
        <f t="shared" si="17"/>
        <v>-4.0458429132886096</v>
      </c>
      <c r="BW41" s="64">
        <f t="shared" si="17"/>
        <v>1.2502347059919074</v>
      </c>
      <c r="BX41" s="64">
        <f t="shared" si="17"/>
        <v>1.9765580557823945</v>
      </c>
      <c r="BY41" s="64">
        <f t="shared" si="17"/>
        <v>1.4809391281736701</v>
      </c>
      <c r="BZ41" s="65">
        <f t="shared" si="17"/>
        <v>-2.2302960030822305</v>
      </c>
      <c r="CA41" s="79">
        <f t="shared" si="17"/>
        <v>-1.4293486786388812</v>
      </c>
      <c r="CB41" s="64">
        <f t="shared" si="17"/>
        <v>1.4439106839830131</v>
      </c>
      <c r="CC41" s="64">
        <f t="shared" si="17"/>
        <v>-2.0611205633895651</v>
      </c>
      <c r="CD41" s="65">
        <f t="shared" si="17"/>
        <v>-8.4648718941483736E-2</v>
      </c>
      <c r="CE41" s="79">
        <f t="shared" si="17"/>
        <v>2.0770464694617612</v>
      </c>
      <c r="CF41" s="64">
        <f t="shared" si="17"/>
        <v>4.6767349035079446</v>
      </c>
      <c r="CG41" s="64">
        <f t="shared" si="17"/>
        <v>-2.2288218510264528</v>
      </c>
      <c r="CH41" s="64">
        <f t="shared" ref="CB41:CQ42" si="18">S41-AT41</f>
        <v>-1.4605396221586631E-2</v>
      </c>
      <c r="CI41" s="64">
        <f t="shared" si="18"/>
        <v>-3.5328016925583583</v>
      </c>
      <c r="CJ41" s="64">
        <f t="shared" si="18"/>
        <v>1.9817489376126254</v>
      </c>
      <c r="CK41" s="64">
        <f t="shared" si="18"/>
        <v>2.8451927310518386</v>
      </c>
      <c r="CL41" s="64">
        <f t="shared" si="18"/>
        <v>-3.9074240038105685</v>
      </c>
      <c r="CM41" s="64">
        <f t="shared" si="18"/>
        <v>-4.3857168008276233</v>
      </c>
      <c r="CN41" s="65">
        <f t="shared" si="18"/>
        <v>-5.6828907291521418</v>
      </c>
      <c r="CO41" s="79">
        <f t="shared" si="18"/>
        <v>-0.78731715584164874</v>
      </c>
      <c r="CP41" s="64">
        <f t="shared" si="18"/>
        <v>-2.9648591933360606</v>
      </c>
      <c r="CQ41" s="63">
        <f t="shared" si="18"/>
        <v>1.933232407182782</v>
      </c>
      <c r="CR41" s="3"/>
      <c r="CS41" s="111">
        <f t="shared" ref="CS41:DA42" si="19">C41-BE41</f>
        <v>-2.0094958964090779</v>
      </c>
      <c r="CT41" s="79">
        <f t="shared" si="19"/>
        <v>-2.6582444441752955</v>
      </c>
      <c r="CU41" s="64">
        <f t="shared" si="19"/>
        <v>-9.3044462284036058</v>
      </c>
      <c r="CV41" s="64">
        <f t="shared" si="19"/>
        <v>-7.4165538814200715</v>
      </c>
      <c r="CW41" s="64">
        <f t="shared" si="19"/>
        <v>1.8027546398805043</v>
      </c>
      <c r="CX41" s="64">
        <f t="shared" si="19"/>
        <v>2.5111021449230542</v>
      </c>
      <c r="CY41" s="64">
        <f t="shared" si="19"/>
        <v>2.0453933799482904</v>
      </c>
      <c r="CZ41" s="64">
        <f t="shared" si="19"/>
        <v>-0.31173748269347712</v>
      </c>
      <c r="DA41" s="65">
        <f t="shared" si="19"/>
        <v>-1.0022142048038063</v>
      </c>
      <c r="DB41" s="79">
        <f t="shared" ref="DB41:DD42" si="20">Z41-BN41</f>
        <v>-7.2711010073572169</v>
      </c>
      <c r="DC41" s="64">
        <f t="shared" si="20"/>
        <v>-2.5561460611186249</v>
      </c>
      <c r="DD41" s="63">
        <f t="shared" si="20"/>
        <v>3.5971983281769759</v>
      </c>
    </row>
    <row r="42" spans="1:108" x14ac:dyDescent="0.3">
      <c r="B42" s="135" t="s">
        <v>203</v>
      </c>
      <c r="C42" s="115">
        <v>66.641990290495599</v>
      </c>
      <c r="D42" s="48">
        <v>71.263860996018437</v>
      </c>
      <c r="E42" s="48">
        <v>48.694841320555327</v>
      </c>
      <c r="F42" s="48">
        <v>34.169672055451869</v>
      </c>
      <c r="G42" s="48">
        <v>6.6662819631561048</v>
      </c>
      <c r="H42" s="48">
        <v>82.528585880866032</v>
      </c>
      <c r="I42" s="48">
        <v>87.586342427787088</v>
      </c>
      <c r="J42" s="48">
        <v>88.826314082961161</v>
      </c>
      <c r="K42" s="49">
        <v>16.666078424853715</v>
      </c>
      <c r="L42" s="57">
        <v>59.22903671806813</v>
      </c>
      <c r="M42" s="48">
        <v>64.339850616116038</v>
      </c>
      <c r="N42" s="48">
        <v>71.571148288844725</v>
      </c>
      <c r="O42" s="49">
        <v>74.737957363916422</v>
      </c>
      <c r="P42" s="57">
        <v>84.058043877310467</v>
      </c>
      <c r="Q42" s="48">
        <v>88.496798891502792</v>
      </c>
      <c r="R42" s="48">
        <v>66.957744645787884</v>
      </c>
      <c r="S42" s="48">
        <v>77.94712220047289</v>
      </c>
      <c r="T42" s="48">
        <v>59.759634100545576</v>
      </c>
      <c r="U42" s="48">
        <v>77.042595616475921</v>
      </c>
      <c r="V42" s="48">
        <v>48.568306040659323</v>
      </c>
      <c r="W42" s="48">
        <v>48.163500501143623</v>
      </c>
      <c r="X42" s="48">
        <v>67.475752455190843</v>
      </c>
      <c r="Y42" s="49">
        <v>65.920272448924322</v>
      </c>
      <c r="Z42" s="57">
        <v>73.546839266390819</v>
      </c>
      <c r="AA42" s="48">
        <v>63.235099266767811</v>
      </c>
      <c r="AB42" s="49">
        <v>68.089535757886679</v>
      </c>
      <c r="AC42" s="9"/>
      <c r="AD42" s="115">
        <v>65.520952226301134</v>
      </c>
      <c r="AE42" s="57">
        <v>68.246909033621137</v>
      </c>
      <c r="AF42" s="48">
        <v>40.731960731890197</v>
      </c>
      <c r="AG42" s="48">
        <v>31.290283482395832</v>
      </c>
      <c r="AH42" s="48">
        <v>2.6204390498674752</v>
      </c>
      <c r="AI42" s="48">
        <v>83.778820586858018</v>
      </c>
      <c r="AJ42" s="48">
        <v>89.562900483569507</v>
      </c>
      <c r="AK42" s="48">
        <v>90.307253211134892</v>
      </c>
      <c r="AL42" s="49">
        <v>14.435782421771409</v>
      </c>
      <c r="AM42" s="48">
        <v>57.799688039429299</v>
      </c>
      <c r="AN42" s="48">
        <v>65.783761300098988</v>
      </c>
      <c r="AO42" s="48">
        <v>69.510027725455203</v>
      </c>
      <c r="AP42" s="49">
        <v>74.653308644975198</v>
      </c>
      <c r="AQ42" s="57">
        <v>86.135090346772202</v>
      </c>
      <c r="AR42" s="48">
        <v>93.173533795010755</v>
      </c>
      <c r="AS42" s="48">
        <v>64.728922794761516</v>
      </c>
      <c r="AT42" s="48">
        <v>77.932516804251392</v>
      </c>
      <c r="AU42" s="48">
        <v>56.226832407987281</v>
      </c>
      <c r="AV42" s="48">
        <v>79.024344554088572</v>
      </c>
      <c r="AW42" s="48">
        <v>51.413498771711005</v>
      </c>
      <c r="AX42" s="48">
        <v>44.256076497333183</v>
      </c>
      <c r="AY42" s="48">
        <v>63.09003565436312</v>
      </c>
      <c r="AZ42" s="49">
        <v>60.237381719772387</v>
      </c>
      <c r="BA42" s="57">
        <v>72.759522110549113</v>
      </c>
      <c r="BB42" s="48">
        <v>60.270240073431914</v>
      </c>
      <c r="BC42" s="49">
        <v>70.022768165069479</v>
      </c>
      <c r="BD42" s="16"/>
      <c r="BE42" s="111">
        <v>64.632494394086649</v>
      </c>
      <c r="BF42" s="80">
        <v>68.605616551842971</v>
      </c>
      <c r="BG42" s="62">
        <v>39.390395092151678</v>
      </c>
      <c r="BH42" s="62">
        <v>26.753118174032274</v>
      </c>
      <c r="BI42" s="62">
        <v>8.4690366030366064</v>
      </c>
      <c r="BJ42" s="62">
        <v>85.039688025789175</v>
      </c>
      <c r="BK42" s="62">
        <v>89.631735807735453</v>
      </c>
      <c r="BL42" s="62">
        <v>88.514576600267716</v>
      </c>
      <c r="BM42" s="63">
        <v>15.663864220049806</v>
      </c>
      <c r="BN42" s="62">
        <v>66.275738259033474</v>
      </c>
      <c r="BO42" s="62">
        <v>60.678953205649286</v>
      </c>
      <c r="BP42" s="63">
        <v>71.686734086063581</v>
      </c>
      <c r="BR42" s="111">
        <f t="shared" si="17"/>
        <v>1.1210380641944653</v>
      </c>
      <c r="BS42" s="79">
        <f t="shared" si="17"/>
        <v>3.0169519623973002</v>
      </c>
      <c r="BT42" s="64">
        <f t="shared" si="17"/>
        <v>7.9628805886651293</v>
      </c>
      <c r="BU42" s="64">
        <f t="shared" si="17"/>
        <v>2.8793885730560369</v>
      </c>
      <c r="BV42" s="64">
        <f t="shared" si="17"/>
        <v>4.0458429132886291</v>
      </c>
      <c r="BW42" s="64">
        <f t="shared" si="17"/>
        <v>-1.2502347059919856</v>
      </c>
      <c r="BX42" s="64">
        <f t="shared" si="17"/>
        <v>-1.9765580557824194</v>
      </c>
      <c r="BY42" s="64">
        <f t="shared" si="17"/>
        <v>-1.4809391281737305</v>
      </c>
      <c r="BZ42" s="65">
        <f t="shared" si="17"/>
        <v>2.2302960030823069</v>
      </c>
      <c r="CA42" s="79">
        <f t="shared" si="17"/>
        <v>1.4293486786388314</v>
      </c>
      <c r="CB42" s="64">
        <f t="shared" si="18"/>
        <v>-1.4439106839829492</v>
      </c>
      <c r="CC42" s="64">
        <f t="shared" si="18"/>
        <v>2.0611205633895224</v>
      </c>
      <c r="CD42" s="65">
        <f t="shared" si="18"/>
        <v>8.4648718941224388E-2</v>
      </c>
      <c r="CE42" s="79">
        <f t="shared" si="18"/>
        <v>-2.0770464694617345</v>
      </c>
      <c r="CF42" s="64">
        <f t="shared" si="18"/>
        <v>-4.6767349035079633</v>
      </c>
      <c r="CG42" s="64">
        <f t="shared" si="18"/>
        <v>2.2288218510263675</v>
      </c>
      <c r="CH42" s="64">
        <f t="shared" si="18"/>
        <v>1.4605396221497813E-2</v>
      </c>
      <c r="CI42" s="64">
        <f t="shared" si="18"/>
        <v>3.5328016925582943</v>
      </c>
      <c r="CJ42" s="64">
        <f t="shared" si="18"/>
        <v>-1.9817489376126503</v>
      </c>
      <c r="CK42" s="64">
        <f t="shared" si="18"/>
        <v>-2.8451927310516822</v>
      </c>
      <c r="CL42" s="64">
        <f t="shared" si="18"/>
        <v>3.9074240038104406</v>
      </c>
      <c r="CM42" s="64">
        <f t="shared" si="18"/>
        <v>4.3857168008277228</v>
      </c>
      <c r="CN42" s="65">
        <f t="shared" si="18"/>
        <v>5.6828907291519357</v>
      </c>
      <c r="CO42" s="79">
        <f t="shared" si="18"/>
        <v>0.78731715584170558</v>
      </c>
      <c r="CP42" s="64">
        <f t="shared" si="18"/>
        <v>2.9648591933358972</v>
      </c>
      <c r="CQ42" s="63">
        <f t="shared" si="18"/>
        <v>-1.9332324071827998</v>
      </c>
      <c r="CR42" s="3"/>
      <c r="CS42" s="111">
        <f t="shared" si="19"/>
        <v>2.00949589640895</v>
      </c>
      <c r="CT42" s="79">
        <f t="shared" si="19"/>
        <v>2.658244444175466</v>
      </c>
      <c r="CU42" s="64">
        <f t="shared" si="19"/>
        <v>9.3044462284036484</v>
      </c>
      <c r="CV42" s="64">
        <f t="shared" si="19"/>
        <v>7.4165538814195955</v>
      </c>
      <c r="CW42" s="64">
        <f t="shared" si="19"/>
        <v>-1.8027546398805017</v>
      </c>
      <c r="CX42" s="64">
        <f t="shared" si="19"/>
        <v>-2.511102144923143</v>
      </c>
      <c r="CY42" s="64">
        <f t="shared" si="19"/>
        <v>-2.045393379948365</v>
      </c>
      <c r="CZ42" s="64">
        <f t="shared" si="19"/>
        <v>0.31173748269344514</v>
      </c>
      <c r="DA42" s="65">
        <f t="shared" si="19"/>
        <v>1.0022142048039093</v>
      </c>
      <c r="DB42" s="79">
        <f t="shared" si="20"/>
        <v>7.2711010073573448</v>
      </c>
      <c r="DC42" s="64">
        <f t="shared" si="20"/>
        <v>2.5561460611185254</v>
      </c>
      <c r="DD42" s="63">
        <f t="shared" si="20"/>
        <v>-3.5971983281769013</v>
      </c>
    </row>
    <row r="43" spans="1:108" x14ac:dyDescent="0.3">
      <c r="A43" s="159" t="s">
        <v>144</v>
      </c>
      <c r="B43" s="137" t="s">
        <v>204</v>
      </c>
      <c r="C43" s="115"/>
      <c r="D43" s="48"/>
      <c r="E43" s="48"/>
      <c r="F43" s="48"/>
      <c r="G43" s="48"/>
      <c r="H43" s="48"/>
      <c r="I43" s="48"/>
      <c r="J43" s="48"/>
      <c r="K43" s="49"/>
      <c r="L43" s="57"/>
      <c r="M43" s="48"/>
      <c r="N43" s="48"/>
      <c r="O43" s="49"/>
      <c r="P43" s="57"/>
      <c r="Q43" s="48"/>
      <c r="R43" s="48"/>
      <c r="S43" s="48"/>
      <c r="T43" s="48"/>
      <c r="U43" s="48"/>
      <c r="V43" s="48"/>
      <c r="W43" s="48"/>
      <c r="X43" s="48"/>
      <c r="Y43" s="49"/>
      <c r="Z43" s="57"/>
      <c r="AA43" s="48"/>
      <c r="AB43" s="49"/>
      <c r="AC43" s="9"/>
      <c r="AD43" s="115"/>
      <c r="AE43" s="57"/>
      <c r="AF43" s="48"/>
      <c r="AG43" s="48"/>
      <c r="AH43" s="48"/>
      <c r="AI43" s="48"/>
      <c r="AJ43" s="48"/>
      <c r="AK43" s="48"/>
      <c r="AL43" s="49"/>
      <c r="AM43" s="48"/>
      <c r="AN43" s="48"/>
      <c r="AO43" s="48"/>
      <c r="AP43" s="49"/>
      <c r="AQ43" s="57"/>
      <c r="AR43" s="48"/>
      <c r="AS43" s="48"/>
      <c r="AT43" s="48"/>
      <c r="AU43" s="48"/>
      <c r="AV43" s="48"/>
      <c r="AW43" s="48"/>
      <c r="AX43" s="48"/>
      <c r="AY43" s="48"/>
      <c r="AZ43" s="49"/>
      <c r="BA43" s="57"/>
      <c r="BB43" s="48"/>
      <c r="BC43" s="49"/>
      <c r="BD43" s="16"/>
      <c r="BE43" s="111"/>
      <c r="BF43" s="80"/>
      <c r="BG43" s="62"/>
      <c r="BH43" s="62"/>
      <c r="BI43" s="62"/>
      <c r="BJ43" s="62"/>
      <c r="BK43" s="62"/>
      <c r="BL43" s="62"/>
      <c r="BM43" s="63"/>
      <c r="BN43" s="62"/>
      <c r="BO43" s="62"/>
      <c r="BP43" s="63"/>
      <c r="BR43" s="111"/>
      <c r="BS43" s="79"/>
      <c r="BT43" s="64"/>
      <c r="BU43" s="64"/>
      <c r="BV43" s="64"/>
      <c r="BW43" s="64"/>
      <c r="BX43" s="64"/>
      <c r="BY43" s="64"/>
      <c r="BZ43" s="65"/>
      <c r="CA43" s="79"/>
      <c r="CB43" s="64"/>
      <c r="CC43" s="64"/>
      <c r="CD43" s="65"/>
      <c r="CE43" s="79"/>
      <c r="CF43" s="64"/>
      <c r="CG43" s="64"/>
      <c r="CH43" s="64"/>
      <c r="CI43" s="64"/>
      <c r="CJ43" s="64"/>
      <c r="CK43" s="64"/>
      <c r="CL43" s="64"/>
      <c r="CM43" s="64"/>
      <c r="CN43" s="65"/>
      <c r="CO43" s="79"/>
      <c r="CP43" s="64"/>
      <c r="CQ43" s="63"/>
      <c r="CR43" s="3"/>
      <c r="CS43" s="111"/>
      <c r="CT43" s="79"/>
      <c r="CU43" s="64"/>
      <c r="CV43" s="64"/>
      <c r="CW43" s="64"/>
      <c r="CX43" s="64"/>
      <c r="CY43" s="64"/>
      <c r="CZ43" s="64"/>
      <c r="DA43" s="65"/>
      <c r="DB43" s="79"/>
      <c r="DC43" s="64"/>
      <c r="DD43" s="63"/>
    </row>
    <row r="44" spans="1:108" ht="14" customHeight="1" x14ac:dyDescent="0.3">
      <c r="B44" s="135" t="s">
        <v>205</v>
      </c>
      <c r="C44" s="115">
        <v>94.47816565771096</v>
      </c>
      <c r="D44" s="48">
        <v>64.946233230715194</v>
      </c>
      <c r="E44" s="48">
        <v>99.543994689432552</v>
      </c>
      <c r="F44" s="48">
        <v>99.953689523897822</v>
      </c>
      <c r="G44" s="48">
        <v>100</v>
      </c>
      <c r="H44" s="48">
        <v>57.110321398268852</v>
      </c>
      <c r="I44" s="48">
        <v>99.482401305453024</v>
      </c>
      <c r="J44" s="48">
        <v>99.978400316722201</v>
      </c>
      <c r="K44" s="49">
        <v>100</v>
      </c>
      <c r="L44" s="57">
        <v>93.511809806854203</v>
      </c>
      <c r="M44" s="48">
        <v>94.275190389388115</v>
      </c>
      <c r="N44" s="48">
        <v>94.307594316499049</v>
      </c>
      <c r="O44" s="49">
        <v>95.438063683766444</v>
      </c>
      <c r="P44" s="57">
        <v>94.236254719776468</v>
      </c>
      <c r="Q44" s="48">
        <v>90.59560261995577</v>
      </c>
      <c r="R44" s="48">
        <v>93.463969399809216</v>
      </c>
      <c r="S44" s="48">
        <v>95.159886887503589</v>
      </c>
      <c r="T44" s="48">
        <v>95.345840483481908</v>
      </c>
      <c r="U44" s="48">
        <v>97.584370807797043</v>
      </c>
      <c r="V44" s="48">
        <v>95.279659533084143</v>
      </c>
      <c r="W44" s="48">
        <v>92.307855847309057</v>
      </c>
      <c r="X44" s="48">
        <v>96.132862580408357</v>
      </c>
      <c r="Y44" s="49">
        <v>96.009328696449444</v>
      </c>
      <c r="Z44" s="57">
        <v>66.205096889205933</v>
      </c>
      <c r="AA44" s="48">
        <v>98.2121906155472</v>
      </c>
      <c r="AB44" s="49">
        <v>99.862494463523106</v>
      </c>
      <c r="AC44" s="9"/>
      <c r="AD44" s="115">
        <v>94.41251131402791</v>
      </c>
      <c r="AE44" s="57">
        <v>68.905870189748427</v>
      </c>
      <c r="AF44" s="48">
        <v>99.686623929975497</v>
      </c>
      <c r="AG44" s="48">
        <v>99.975149799869627</v>
      </c>
      <c r="AH44" s="48">
        <v>100</v>
      </c>
      <c r="AI44" s="48">
        <v>59.341597128350031</v>
      </c>
      <c r="AJ44" s="48">
        <v>98.969045508015611</v>
      </c>
      <c r="AK44" s="48">
        <v>99.890437033346885</v>
      </c>
      <c r="AL44" s="49">
        <v>100</v>
      </c>
      <c r="AM44" s="48">
        <v>93.52950373863348</v>
      </c>
      <c r="AN44" s="48">
        <v>93.278499946525741</v>
      </c>
      <c r="AO44" s="48">
        <v>95.32034800562954</v>
      </c>
      <c r="AP44" s="49">
        <v>95.427484451901421</v>
      </c>
      <c r="AQ44" s="57">
        <v>95.113874792476096</v>
      </c>
      <c r="AR44" s="48">
        <v>85.063340912997106</v>
      </c>
      <c r="AS44" s="48">
        <v>91.282876696136825</v>
      </c>
      <c r="AT44" s="48">
        <v>96.222823313746858</v>
      </c>
      <c r="AU44" s="48">
        <v>97.049484786315659</v>
      </c>
      <c r="AV44" s="48">
        <v>96.696742890794923</v>
      </c>
      <c r="AW44" s="48">
        <v>95.079953595549213</v>
      </c>
      <c r="AX44" s="48">
        <v>95.307882597230829</v>
      </c>
      <c r="AY44" s="48">
        <v>96.192448498354295</v>
      </c>
      <c r="AZ44" s="49">
        <v>95.459713871949276</v>
      </c>
      <c r="BA44" s="57">
        <v>68.065858790973977</v>
      </c>
      <c r="BB44" s="48">
        <v>98.360267624310055</v>
      </c>
      <c r="BC44" s="49">
        <v>99.899440995362397</v>
      </c>
      <c r="BD44" s="16"/>
      <c r="BE44" s="111"/>
      <c r="BF44" s="80"/>
      <c r="BG44" s="62"/>
      <c r="BH44" s="62"/>
      <c r="BI44" s="62"/>
      <c r="BJ44" s="62"/>
      <c r="BK44" s="62"/>
      <c r="BL44" s="62"/>
      <c r="BM44" s="63"/>
      <c r="BN44" s="62"/>
      <c r="BO44" s="62"/>
      <c r="BP44" s="63"/>
      <c r="BR44" s="111">
        <f t="shared" ref="BR44:CG45" si="21">C44-AD44</f>
        <v>6.5654343683050342E-2</v>
      </c>
      <c r="BS44" s="79">
        <f t="shared" si="21"/>
        <v>-3.959636959033233</v>
      </c>
      <c r="BT44" s="64">
        <f t="shared" si="21"/>
        <v>-0.14262924054294501</v>
      </c>
      <c r="BU44" s="64">
        <f t="shared" si="21"/>
        <v>-2.1460275971804776E-2</v>
      </c>
      <c r="BV44" s="64">
        <f t="shared" si="21"/>
        <v>0</v>
      </c>
      <c r="BW44" s="64">
        <f t="shared" si="21"/>
        <v>-2.2312757300811796</v>
      </c>
      <c r="BX44" s="64">
        <f t="shared" si="21"/>
        <v>0.51335579743741278</v>
      </c>
      <c r="BY44" s="64">
        <f t="shared" si="21"/>
        <v>8.7963283375316337E-2</v>
      </c>
      <c r="BZ44" s="65">
        <f t="shared" si="21"/>
        <v>0</v>
      </c>
      <c r="CA44" s="79">
        <f t="shared" si="21"/>
        <v>-1.769393177927725E-2</v>
      </c>
      <c r="CB44" s="64">
        <f t="shared" si="21"/>
        <v>0.99669044286237352</v>
      </c>
      <c r="CC44" s="64">
        <f t="shared" si="21"/>
        <v>-1.0127536891304914</v>
      </c>
      <c r="CD44" s="65">
        <f t="shared" si="21"/>
        <v>1.0579231865023075E-2</v>
      </c>
      <c r="CE44" s="79">
        <f t="shared" si="21"/>
        <v>-0.87762007269962794</v>
      </c>
      <c r="CF44" s="64">
        <f t="shared" si="21"/>
        <v>5.5322617069586641</v>
      </c>
      <c r="CG44" s="64">
        <f t="shared" si="21"/>
        <v>2.1810927036723911</v>
      </c>
      <c r="CH44" s="64">
        <f t="shared" ref="CB44:CQ45" si="22">S44-AT44</f>
        <v>-1.0629364262432688</v>
      </c>
      <c r="CI44" s="64">
        <f t="shared" si="22"/>
        <v>-1.7036443028337516</v>
      </c>
      <c r="CJ44" s="64">
        <f t="shared" si="22"/>
        <v>0.88762791700212063</v>
      </c>
      <c r="CK44" s="64">
        <f t="shared" si="22"/>
        <v>0.19970593753492949</v>
      </c>
      <c r="CL44" s="64">
        <f t="shared" si="22"/>
        <v>-3.0000267499217728</v>
      </c>
      <c r="CM44" s="64">
        <f t="shared" si="22"/>
        <v>-5.9585917945938149E-2</v>
      </c>
      <c r="CN44" s="65">
        <f t="shared" si="22"/>
        <v>0.54961482450016774</v>
      </c>
      <c r="CO44" s="79">
        <f t="shared" si="22"/>
        <v>-1.8607619017680435</v>
      </c>
      <c r="CP44" s="64">
        <f t="shared" si="22"/>
        <v>-0.14807700876285423</v>
      </c>
      <c r="CQ44" s="63">
        <f t="shared" si="22"/>
        <v>-3.6946531839291197E-2</v>
      </c>
      <c r="CR44" s="3"/>
      <c r="CS44" s="111"/>
      <c r="CT44" s="79"/>
      <c r="CU44" s="64"/>
      <c r="CV44" s="64"/>
      <c r="CW44" s="64"/>
      <c r="CX44" s="64"/>
      <c r="CY44" s="64"/>
      <c r="CZ44" s="64"/>
      <c r="DA44" s="65"/>
      <c r="DB44" s="79"/>
      <c r="DC44" s="64"/>
      <c r="DD44" s="63"/>
    </row>
    <row r="45" spans="1:108" x14ac:dyDescent="0.3">
      <c r="B45" s="135" t="s">
        <v>206</v>
      </c>
      <c r="C45" s="115">
        <v>5.521834342288968</v>
      </c>
      <c r="D45" s="48">
        <v>35.053766769284891</v>
      </c>
      <c r="E45" s="48">
        <v>0.45600531056746785</v>
      </c>
      <c r="F45" s="48">
        <v>4.631047610221057E-2</v>
      </c>
      <c r="G45" s="48">
        <v>0</v>
      </c>
      <c r="H45" s="48">
        <v>42.889678601731006</v>
      </c>
      <c r="I45" s="48">
        <v>0.51759869454696328</v>
      </c>
      <c r="J45" s="48">
        <v>2.1599683277800236E-2</v>
      </c>
      <c r="K45" s="49">
        <v>0</v>
      </c>
      <c r="L45" s="57">
        <v>6.4881901931457877</v>
      </c>
      <c r="M45" s="48">
        <v>5.7248096106119375</v>
      </c>
      <c r="N45" s="48">
        <v>5.692405683500974</v>
      </c>
      <c r="O45" s="49">
        <v>4.5619363162336137</v>
      </c>
      <c r="P45" s="57">
        <v>5.7637452802235272</v>
      </c>
      <c r="Q45" s="48">
        <v>9.4043973800442373</v>
      </c>
      <c r="R45" s="48">
        <v>6.5360306001907826</v>
      </c>
      <c r="S45" s="48">
        <v>4.8401131124963994</v>
      </c>
      <c r="T45" s="48">
        <v>4.65415951651811</v>
      </c>
      <c r="U45" s="48">
        <v>2.4156291922029736</v>
      </c>
      <c r="V45" s="48">
        <v>4.7203404669159132</v>
      </c>
      <c r="W45" s="48">
        <v>7.6921441526909717</v>
      </c>
      <c r="X45" s="48">
        <v>3.8671374195916131</v>
      </c>
      <c r="Y45" s="49">
        <v>3.9906713035504784</v>
      </c>
      <c r="Z45" s="57">
        <v>33.794903110793989</v>
      </c>
      <c r="AA45" s="48">
        <v>1.7878093844527567</v>
      </c>
      <c r="AB45" s="49">
        <v>0.13750553647687333</v>
      </c>
      <c r="AC45" s="9"/>
      <c r="AD45" s="115">
        <v>5.5874886859722634</v>
      </c>
      <c r="AE45" s="57">
        <v>31.094129810251523</v>
      </c>
      <c r="AF45" s="48">
        <v>0.31337607002448409</v>
      </c>
      <c r="AG45" s="48">
        <v>2.4850200130360836E-2</v>
      </c>
      <c r="AH45" s="48">
        <v>0</v>
      </c>
      <c r="AI45" s="48">
        <v>40.658402871650082</v>
      </c>
      <c r="AJ45" s="48">
        <v>1.030954491984359</v>
      </c>
      <c r="AK45" s="48">
        <v>0.10956296665312762</v>
      </c>
      <c r="AL45" s="49">
        <v>0</v>
      </c>
      <c r="AM45" s="48">
        <v>6.4704962613664874</v>
      </c>
      <c r="AN45" s="48">
        <v>6.7215000534742737</v>
      </c>
      <c r="AO45" s="48">
        <v>4.6796519943704649</v>
      </c>
      <c r="AP45" s="49">
        <v>4.5725155480985862</v>
      </c>
      <c r="AQ45" s="57">
        <v>4.8861252075239143</v>
      </c>
      <c r="AR45" s="48">
        <v>14.936659087002941</v>
      </c>
      <c r="AS45" s="48">
        <v>8.7171233038631453</v>
      </c>
      <c r="AT45" s="48">
        <v>3.7771766862531488</v>
      </c>
      <c r="AU45" s="48">
        <v>2.9505152136842772</v>
      </c>
      <c r="AV45" s="48">
        <v>3.3032571092050986</v>
      </c>
      <c r="AW45" s="48">
        <v>4.9200464044507681</v>
      </c>
      <c r="AX45" s="48">
        <v>4.69211740276927</v>
      </c>
      <c r="AY45" s="48">
        <v>3.8075515016457007</v>
      </c>
      <c r="AZ45" s="49">
        <v>4.5402861280507061</v>
      </c>
      <c r="BA45" s="57">
        <v>31.934141209025942</v>
      </c>
      <c r="BB45" s="48">
        <v>1.6397323756899587</v>
      </c>
      <c r="BC45" s="49">
        <v>0.10055900463759679</v>
      </c>
      <c r="BD45" s="16"/>
      <c r="BE45" s="111"/>
      <c r="BF45" s="80"/>
      <c r="BG45" s="62"/>
      <c r="BH45" s="62"/>
      <c r="BI45" s="62"/>
      <c r="BJ45" s="62"/>
      <c r="BK45" s="62"/>
      <c r="BL45" s="62"/>
      <c r="BM45" s="63"/>
      <c r="BN45" s="62"/>
      <c r="BO45" s="62"/>
      <c r="BP45" s="63"/>
      <c r="BR45" s="111">
        <f t="shared" si="21"/>
        <v>-6.565434368329548E-2</v>
      </c>
      <c r="BS45" s="79">
        <f t="shared" si="21"/>
        <v>3.959636959033368</v>
      </c>
      <c r="BT45" s="64">
        <f t="shared" si="21"/>
        <v>0.14262924054298376</v>
      </c>
      <c r="BU45" s="64">
        <f t="shared" si="21"/>
        <v>2.1460275971849734E-2</v>
      </c>
      <c r="BV45" s="64">
        <f t="shared" si="21"/>
        <v>0</v>
      </c>
      <c r="BW45" s="64">
        <f t="shared" si="21"/>
        <v>2.2312757300809238</v>
      </c>
      <c r="BX45" s="64">
        <f t="shared" si="21"/>
        <v>-0.51335579743739568</v>
      </c>
      <c r="BY45" s="64">
        <f t="shared" si="21"/>
        <v>-8.7963283375327384E-2</v>
      </c>
      <c r="BZ45" s="65">
        <f t="shared" si="21"/>
        <v>0</v>
      </c>
      <c r="CA45" s="79">
        <f t="shared" si="21"/>
        <v>1.7693931779300343E-2</v>
      </c>
      <c r="CB45" s="64">
        <f t="shared" si="22"/>
        <v>-0.99669044286233621</v>
      </c>
      <c r="CC45" s="64">
        <f t="shared" si="22"/>
        <v>1.0127536891305091</v>
      </c>
      <c r="CD45" s="65">
        <f t="shared" si="22"/>
        <v>-1.0579231864972449E-2</v>
      </c>
      <c r="CE45" s="79">
        <f t="shared" si="22"/>
        <v>0.87762007269961284</v>
      </c>
      <c r="CF45" s="64">
        <f t="shared" si="22"/>
        <v>-5.5322617069587032</v>
      </c>
      <c r="CG45" s="64">
        <f t="shared" si="22"/>
        <v>-2.1810927036723626</v>
      </c>
      <c r="CH45" s="64">
        <f t="shared" si="22"/>
        <v>1.0629364262432506</v>
      </c>
      <c r="CI45" s="64">
        <f t="shared" si="22"/>
        <v>1.7036443028338328</v>
      </c>
      <c r="CJ45" s="64">
        <f t="shared" si="22"/>
        <v>-0.88762791700212507</v>
      </c>
      <c r="CK45" s="64">
        <f t="shared" si="22"/>
        <v>-0.19970593753485488</v>
      </c>
      <c r="CL45" s="64">
        <f t="shared" si="22"/>
        <v>3.0000267499217017</v>
      </c>
      <c r="CM45" s="64">
        <f t="shared" si="22"/>
        <v>5.9585917945912392E-2</v>
      </c>
      <c r="CN45" s="65">
        <f t="shared" si="22"/>
        <v>-0.54961482450022769</v>
      </c>
      <c r="CO45" s="79">
        <f t="shared" si="22"/>
        <v>1.860761901768047</v>
      </c>
      <c r="CP45" s="64">
        <f t="shared" si="22"/>
        <v>0.14807700876279806</v>
      </c>
      <c r="CQ45" s="63">
        <f t="shared" si="22"/>
        <v>3.6946531839276542E-2</v>
      </c>
      <c r="CR45" s="3"/>
      <c r="CS45" s="111"/>
      <c r="CT45" s="79"/>
      <c r="CU45" s="64"/>
      <c r="CV45" s="64"/>
      <c r="CW45" s="64"/>
      <c r="CX45" s="64"/>
      <c r="CY45" s="64"/>
      <c r="CZ45" s="64"/>
      <c r="DA45" s="65"/>
      <c r="DB45" s="79"/>
      <c r="DC45" s="64"/>
      <c r="DD45" s="63"/>
    </row>
    <row r="46" spans="1:108" x14ac:dyDescent="0.3">
      <c r="A46" s="159" t="s">
        <v>145</v>
      </c>
      <c r="B46" s="137" t="s">
        <v>207</v>
      </c>
      <c r="C46" s="115"/>
      <c r="D46" s="48"/>
      <c r="E46" s="48"/>
      <c r="F46" s="48"/>
      <c r="G46" s="48"/>
      <c r="H46" s="48"/>
      <c r="I46" s="48"/>
      <c r="J46" s="48"/>
      <c r="K46" s="49"/>
      <c r="L46" s="57"/>
      <c r="M46" s="48"/>
      <c r="N46" s="48"/>
      <c r="O46" s="49"/>
      <c r="P46" s="57"/>
      <c r="Q46" s="48"/>
      <c r="R46" s="48"/>
      <c r="S46" s="48"/>
      <c r="T46" s="48"/>
      <c r="U46" s="48"/>
      <c r="V46" s="48"/>
      <c r="W46" s="48"/>
      <c r="X46" s="48"/>
      <c r="Y46" s="49"/>
      <c r="Z46" s="57"/>
      <c r="AA46" s="48"/>
      <c r="AB46" s="49"/>
      <c r="AC46" s="9"/>
      <c r="AD46" s="115"/>
      <c r="AE46" s="57"/>
      <c r="AF46" s="48"/>
      <c r="AG46" s="48"/>
      <c r="AH46" s="48"/>
      <c r="AI46" s="48"/>
      <c r="AJ46" s="48"/>
      <c r="AK46" s="48"/>
      <c r="AL46" s="49"/>
      <c r="AM46" s="48"/>
      <c r="AN46" s="48"/>
      <c r="AO46" s="48"/>
      <c r="AP46" s="49"/>
      <c r="AQ46" s="57"/>
      <c r="AR46" s="48"/>
      <c r="AS46" s="48"/>
      <c r="AT46" s="48"/>
      <c r="AU46" s="48"/>
      <c r="AV46" s="48"/>
      <c r="AW46" s="48"/>
      <c r="AX46" s="48"/>
      <c r="AY46" s="48"/>
      <c r="AZ46" s="49"/>
      <c r="BA46" s="57"/>
      <c r="BB46" s="48"/>
      <c r="BC46" s="49"/>
      <c r="BD46" s="16"/>
      <c r="BE46" s="111"/>
      <c r="BF46" s="80"/>
      <c r="BG46" s="62"/>
      <c r="BH46" s="62"/>
      <c r="BI46" s="62"/>
      <c r="BJ46" s="62"/>
      <c r="BK46" s="62"/>
      <c r="BL46" s="62"/>
      <c r="BM46" s="63"/>
      <c r="BN46" s="62"/>
      <c r="BO46" s="62"/>
      <c r="BP46" s="63"/>
      <c r="BR46" s="111"/>
      <c r="BS46" s="79"/>
      <c r="BT46" s="64"/>
      <c r="BU46" s="64"/>
      <c r="BV46" s="64"/>
      <c r="BW46" s="64"/>
      <c r="BX46" s="64"/>
      <c r="BY46" s="64"/>
      <c r="BZ46" s="65"/>
      <c r="CA46" s="79"/>
      <c r="CB46" s="64"/>
      <c r="CC46" s="64"/>
      <c r="CD46" s="65"/>
      <c r="CE46" s="79"/>
      <c r="CF46" s="64"/>
      <c r="CG46" s="64"/>
      <c r="CH46" s="64"/>
      <c r="CI46" s="64"/>
      <c r="CJ46" s="64"/>
      <c r="CK46" s="64"/>
      <c r="CL46" s="64"/>
      <c r="CM46" s="64"/>
      <c r="CN46" s="65"/>
      <c r="CO46" s="79"/>
      <c r="CP46" s="64"/>
      <c r="CQ46" s="63"/>
      <c r="CR46" s="3"/>
      <c r="CS46" s="111"/>
      <c r="CT46" s="79"/>
      <c r="CU46" s="64"/>
      <c r="CV46" s="64"/>
      <c r="CW46" s="64"/>
      <c r="CX46" s="64"/>
      <c r="CY46" s="64"/>
      <c r="CZ46" s="64"/>
      <c r="DA46" s="65"/>
      <c r="DB46" s="79"/>
      <c r="DC46" s="64"/>
      <c r="DD46" s="63"/>
    </row>
    <row r="47" spans="1:108" x14ac:dyDescent="0.3">
      <c r="B47" s="135" t="s">
        <v>208</v>
      </c>
      <c r="C47" s="115">
        <v>71.318367217828069</v>
      </c>
      <c r="D47" s="48">
        <v>88.28437346749854</v>
      </c>
      <c r="E47" s="48">
        <v>78.137938425195969</v>
      </c>
      <c r="F47" s="48">
        <v>80.78206431622985</v>
      </c>
      <c r="G47" s="48">
        <v>84.460436895799603</v>
      </c>
      <c r="H47" s="48">
        <v>79.459871607421462</v>
      </c>
      <c r="I47" s="48">
        <v>65.490681896236978</v>
      </c>
      <c r="J47" s="48">
        <v>56.271953138077556</v>
      </c>
      <c r="K47" s="49">
        <v>75.4986519902331</v>
      </c>
      <c r="L47" s="57">
        <v>72.125639587838393</v>
      </c>
      <c r="M47" s="48">
        <v>70.327711288436348</v>
      </c>
      <c r="N47" s="48">
        <v>70.361607814751068</v>
      </c>
      <c r="O47" s="49">
        <v>71.740158742911049</v>
      </c>
      <c r="P47" s="57">
        <v>67.852163495102275</v>
      </c>
      <c r="Q47" s="48">
        <v>66.458596526729139</v>
      </c>
      <c r="R47" s="48">
        <v>69.751511675102719</v>
      </c>
      <c r="S47" s="48">
        <v>73.8032423096397</v>
      </c>
      <c r="T47" s="48">
        <v>71.524417804849264</v>
      </c>
      <c r="U47" s="48">
        <v>65.069877175582775</v>
      </c>
      <c r="V47" s="48">
        <v>82.221682007754097</v>
      </c>
      <c r="W47" s="48">
        <v>76.515301184807953</v>
      </c>
      <c r="X47" s="48">
        <v>68.283961181875412</v>
      </c>
      <c r="Y47" s="49">
        <v>69.278132920709211</v>
      </c>
      <c r="Z47" s="57">
        <v>84.327300284325332</v>
      </c>
      <c r="AA47" s="48">
        <v>77.908392320204598</v>
      </c>
      <c r="AB47" s="49">
        <v>60.944467505003139</v>
      </c>
      <c r="AC47" s="9"/>
      <c r="AD47" s="115">
        <v>70.342030740668676</v>
      </c>
      <c r="AE47" s="57">
        <v>89.633612949377351</v>
      </c>
      <c r="AF47" s="48">
        <v>81.522286399883441</v>
      </c>
      <c r="AG47" s="48">
        <v>79.929187448825701</v>
      </c>
      <c r="AH47" s="48">
        <v>90.344872336877629</v>
      </c>
      <c r="AI47" s="48">
        <v>83.623958439305923</v>
      </c>
      <c r="AJ47" s="48">
        <v>59.023326193517093</v>
      </c>
      <c r="AK47" s="48">
        <v>55.154768426560821</v>
      </c>
      <c r="AL47" s="49">
        <v>71.509450047042407</v>
      </c>
      <c r="AM47" s="48">
        <v>70.503617975044392</v>
      </c>
      <c r="AN47" s="48">
        <v>70.376550103304453</v>
      </c>
      <c r="AO47" s="48">
        <v>70.164291056053898</v>
      </c>
      <c r="AP47" s="49">
        <v>67.923833169053978</v>
      </c>
      <c r="AQ47" s="57">
        <v>65.926543857682219</v>
      </c>
      <c r="AR47" s="48">
        <v>57.692314324165928</v>
      </c>
      <c r="AS47" s="48">
        <v>67.773576877924071</v>
      </c>
      <c r="AT47" s="48">
        <v>76.643851724346419</v>
      </c>
      <c r="AU47" s="48">
        <v>76.389109686517642</v>
      </c>
      <c r="AV47" s="48">
        <v>57.030445485550651</v>
      </c>
      <c r="AW47" s="48">
        <v>82.294560024332526</v>
      </c>
      <c r="AX47" s="48">
        <v>74.542344514579185</v>
      </c>
      <c r="AY47" s="48">
        <v>68.894073349937628</v>
      </c>
      <c r="AZ47" s="49">
        <v>71.714115886157799</v>
      </c>
      <c r="BA47" s="57">
        <v>83.062232503036043</v>
      </c>
      <c r="BB47" s="48">
        <v>74.64557308963532</v>
      </c>
      <c r="BC47" s="49">
        <v>60.405555553003552</v>
      </c>
      <c r="BD47" s="16"/>
      <c r="BE47" s="111"/>
      <c r="BF47" s="80"/>
      <c r="BG47" s="62"/>
      <c r="BH47" s="62"/>
      <c r="BI47" s="62"/>
      <c r="BJ47" s="62"/>
      <c r="BK47" s="62"/>
      <c r="BL47" s="62"/>
      <c r="BM47" s="63"/>
      <c r="BN47" s="62"/>
      <c r="BO47" s="62"/>
      <c r="BP47" s="63"/>
      <c r="BR47" s="111">
        <f t="shared" ref="BR47:CG49" si="23">C47-AD47</f>
        <v>0.97633647715939276</v>
      </c>
      <c r="BS47" s="79">
        <f t="shared" si="23"/>
        <v>-1.3492394818788114</v>
      </c>
      <c r="BT47" s="64">
        <f t="shared" si="23"/>
        <v>-3.3843479746874721</v>
      </c>
      <c r="BU47" s="64">
        <f t="shared" si="23"/>
        <v>0.8528768674041487</v>
      </c>
      <c r="BV47" s="64">
        <f t="shared" si="23"/>
        <v>-5.8844354410780255</v>
      </c>
      <c r="BW47" s="64">
        <f t="shared" si="23"/>
        <v>-4.164086831884461</v>
      </c>
      <c r="BX47" s="64">
        <f t="shared" si="23"/>
        <v>6.4673557027198854</v>
      </c>
      <c r="BY47" s="64">
        <f t="shared" si="23"/>
        <v>1.1171847115167353</v>
      </c>
      <c r="BZ47" s="65">
        <f t="shared" si="23"/>
        <v>3.9892019431906931</v>
      </c>
      <c r="CA47" s="79">
        <f t="shared" si="23"/>
        <v>1.6220216127940006</v>
      </c>
      <c r="CB47" s="64">
        <f t="shared" si="23"/>
        <v>-4.8838814868105374E-2</v>
      </c>
      <c r="CC47" s="64">
        <f t="shared" si="23"/>
        <v>0.1973167586971698</v>
      </c>
      <c r="CD47" s="65">
        <f t="shared" si="23"/>
        <v>3.8163255738570712</v>
      </c>
      <c r="CE47" s="79">
        <f t="shared" si="23"/>
        <v>1.9256196374200556</v>
      </c>
      <c r="CF47" s="64">
        <f t="shared" si="23"/>
        <v>8.766282202563211</v>
      </c>
      <c r="CG47" s="64">
        <f t="shared" si="23"/>
        <v>1.9779347971786478</v>
      </c>
      <c r="CH47" s="64">
        <f t="shared" ref="CB47:CQ49" si="24">S47-AT47</f>
        <v>-2.8406094147067193</v>
      </c>
      <c r="CI47" s="64">
        <f t="shared" si="24"/>
        <v>-4.864691881668378</v>
      </c>
      <c r="CJ47" s="64">
        <f t="shared" si="24"/>
        <v>8.0394316900321243</v>
      </c>
      <c r="CK47" s="64">
        <f t="shared" si="24"/>
        <v>-7.2878016578428628E-2</v>
      </c>
      <c r="CL47" s="64">
        <f t="shared" si="24"/>
        <v>1.9729566702287684</v>
      </c>
      <c r="CM47" s="64">
        <f t="shared" si="24"/>
        <v>-0.61011216806221569</v>
      </c>
      <c r="CN47" s="65">
        <f t="shared" si="24"/>
        <v>-2.4359829654485878</v>
      </c>
      <c r="CO47" s="79">
        <f t="shared" si="24"/>
        <v>1.2650677812892894</v>
      </c>
      <c r="CP47" s="64">
        <f t="shared" si="24"/>
        <v>3.2628192305692778</v>
      </c>
      <c r="CQ47" s="63">
        <f t="shared" si="24"/>
        <v>0.5389119519995873</v>
      </c>
      <c r="CR47" s="3"/>
      <c r="CS47" s="111"/>
      <c r="CT47" s="79"/>
      <c r="CU47" s="64"/>
      <c r="CV47" s="64"/>
      <c r="CW47" s="64"/>
      <c r="CX47" s="64"/>
      <c r="CY47" s="64"/>
      <c r="CZ47" s="64"/>
      <c r="DA47" s="65"/>
      <c r="DB47" s="79"/>
      <c r="DC47" s="64"/>
      <c r="DD47" s="63"/>
    </row>
    <row r="48" spans="1:108" ht="16.5" customHeight="1" x14ac:dyDescent="0.3">
      <c r="B48" s="135" t="s">
        <v>209</v>
      </c>
      <c r="C48" s="115">
        <v>23.05596232043305</v>
      </c>
      <c r="D48" s="48">
        <v>11.414471476720969</v>
      </c>
      <c r="E48" s="48">
        <v>18.45623095542782</v>
      </c>
      <c r="F48" s="48">
        <v>15.17464387320967</v>
      </c>
      <c r="G48" s="48">
        <v>13.842636764947027</v>
      </c>
      <c r="H48" s="48">
        <v>18.557088563390817</v>
      </c>
      <c r="I48" s="48">
        <v>29.458235435783024</v>
      </c>
      <c r="J48" s="48">
        <v>31.645322222495846</v>
      </c>
      <c r="K48" s="49">
        <v>17.290318655378609</v>
      </c>
      <c r="L48" s="57">
        <v>21.744394920471414</v>
      </c>
      <c r="M48" s="48">
        <v>23.685418525045016</v>
      </c>
      <c r="N48" s="48">
        <v>23.837949248854191</v>
      </c>
      <c r="O48" s="49">
        <v>24.030053655328722</v>
      </c>
      <c r="P48" s="57">
        <v>26.806975910221713</v>
      </c>
      <c r="Q48" s="48">
        <v>28.892290290439181</v>
      </c>
      <c r="R48" s="48">
        <v>25.467990030756699</v>
      </c>
      <c r="S48" s="48">
        <v>21.610091629822048</v>
      </c>
      <c r="T48" s="48">
        <v>24.501659483949229</v>
      </c>
      <c r="U48" s="48">
        <v>22.452641892042855</v>
      </c>
      <c r="V48" s="48">
        <v>12.732448923052889</v>
      </c>
      <c r="W48" s="48">
        <v>19.978442480242865</v>
      </c>
      <c r="X48" s="48">
        <v>24.618275520675404</v>
      </c>
      <c r="Y48" s="49">
        <v>24.115686481211725</v>
      </c>
      <c r="Z48" s="57">
        <v>14.453858520950829</v>
      </c>
      <c r="AA48" s="48">
        <v>20.036582486999404</v>
      </c>
      <c r="AB48" s="49">
        <v>28.377265343175949</v>
      </c>
      <c r="AC48" s="9"/>
      <c r="AD48" s="115">
        <v>24.767386124319156</v>
      </c>
      <c r="AE48" s="57">
        <v>9.948459068699588</v>
      </c>
      <c r="AF48" s="48">
        <v>16.800201433926627</v>
      </c>
      <c r="AG48" s="48">
        <v>16.330897755798325</v>
      </c>
      <c r="AH48" s="48">
        <v>5.9998800192628119</v>
      </c>
      <c r="AI48" s="48">
        <v>15.943006826887324</v>
      </c>
      <c r="AJ48" s="48">
        <v>35.691287158359181</v>
      </c>
      <c r="AK48" s="48">
        <v>34.446526009812246</v>
      </c>
      <c r="AL48" s="49">
        <v>14.162252503729384</v>
      </c>
      <c r="AM48" s="48">
        <v>24.525267775053592</v>
      </c>
      <c r="AN48" s="48">
        <v>24.32493842321287</v>
      </c>
      <c r="AO48" s="48">
        <v>24.981882049924501</v>
      </c>
      <c r="AP48" s="49">
        <v>27.795523678220846</v>
      </c>
      <c r="AQ48" s="57">
        <v>29.474055071479803</v>
      </c>
      <c r="AR48" s="48">
        <v>38.298456337862135</v>
      </c>
      <c r="AS48" s="48">
        <v>27.492951800069765</v>
      </c>
      <c r="AT48" s="48">
        <v>21.497119608822423</v>
      </c>
      <c r="AU48" s="48">
        <v>19.153903047587214</v>
      </c>
      <c r="AV48" s="48">
        <v>26.747598043359005</v>
      </c>
      <c r="AW48" s="48">
        <v>14.292912575674016</v>
      </c>
      <c r="AX48" s="48">
        <v>22.933868981469526</v>
      </c>
      <c r="AY48" s="48">
        <v>24.029711044269288</v>
      </c>
      <c r="AZ48" s="49">
        <v>23.539617794090532</v>
      </c>
      <c r="BA48" s="57">
        <v>15.736116221996216</v>
      </c>
      <c r="BB48" s="48">
        <v>22.512085659877144</v>
      </c>
      <c r="BC48" s="49">
        <v>30.654549579624724</v>
      </c>
      <c r="BD48" s="16"/>
      <c r="BE48" s="111"/>
      <c r="BF48" s="80"/>
      <c r="BG48" s="62"/>
      <c r="BH48" s="62"/>
      <c r="BI48" s="62"/>
      <c r="BJ48" s="62"/>
      <c r="BK48" s="62"/>
      <c r="BL48" s="62"/>
      <c r="BM48" s="63"/>
      <c r="BN48" s="62"/>
      <c r="BO48" s="62"/>
      <c r="BP48" s="63"/>
      <c r="BR48" s="111">
        <f t="shared" si="23"/>
        <v>-1.711423803886106</v>
      </c>
      <c r="BS48" s="79">
        <f t="shared" si="23"/>
        <v>1.4660124080213812</v>
      </c>
      <c r="BT48" s="64">
        <f t="shared" si="23"/>
        <v>1.6560295215011926</v>
      </c>
      <c r="BU48" s="64">
        <f t="shared" si="23"/>
        <v>-1.1562538825886559</v>
      </c>
      <c r="BV48" s="64">
        <f t="shared" si="23"/>
        <v>7.8427567456842153</v>
      </c>
      <c r="BW48" s="64">
        <f t="shared" si="23"/>
        <v>2.6140817365034934</v>
      </c>
      <c r="BX48" s="64">
        <f t="shared" si="23"/>
        <v>-6.2330517225761568</v>
      </c>
      <c r="BY48" s="64">
        <f t="shared" si="23"/>
        <v>-2.8012037873163997</v>
      </c>
      <c r="BZ48" s="65">
        <f t="shared" si="23"/>
        <v>3.1280661516492252</v>
      </c>
      <c r="CA48" s="79">
        <f t="shared" si="23"/>
        <v>-2.7808728545821779</v>
      </c>
      <c r="CB48" s="64">
        <f t="shared" si="24"/>
        <v>-0.63951989816785471</v>
      </c>
      <c r="CC48" s="64">
        <f t="shared" si="24"/>
        <v>-1.14393280107031</v>
      </c>
      <c r="CD48" s="65">
        <f t="shared" si="24"/>
        <v>-3.7654700228921243</v>
      </c>
      <c r="CE48" s="79">
        <f t="shared" si="24"/>
        <v>-2.6670791612580906</v>
      </c>
      <c r="CF48" s="64">
        <f t="shared" si="24"/>
        <v>-9.4061660474229534</v>
      </c>
      <c r="CG48" s="64">
        <f t="shared" si="24"/>
        <v>-2.0249617693130659</v>
      </c>
      <c r="CH48" s="64">
        <f t="shared" si="24"/>
        <v>0.11297202099962433</v>
      </c>
      <c r="CI48" s="64">
        <f t="shared" si="24"/>
        <v>5.3477564363620154</v>
      </c>
      <c r="CJ48" s="64">
        <f t="shared" si="24"/>
        <v>-4.2949561513161498</v>
      </c>
      <c r="CK48" s="64">
        <f t="shared" si="24"/>
        <v>-1.5604636526211273</v>
      </c>
      <c r="CL48" s="64">
        <f t="shared" si="24"/>
        <v>-2.9554265012266612</v>
      </c>
      <c r="CM48" s="64">
        <f t="shared" si="24"/>
        <v>0.5885644764061162</v>
      </c>
      <c r="CN48" s="65">
        <f t="shared" si="24"/>
        <v>0.57606868712119308</v>
      </c>
      <c r="CO48" s="79">
        <f t="shared" si="24"/>
        <v>-1.2822577010453866</v>
      </c>
      <c r="CP48" s="64">
        <f t="shared" si="24"/>
        <v>-2.4755031728777404</v>
      </c>
      <c r="CQ48" s="63">
        <f t="shared" si="24"/>
        <v>-2.2772842364487751</v>
      </c>
      <c r="CR48" s="3"/>
      <c r="CS48" s="111"/>
      <c r="CT48" s="79"/>
      <c r="CU48" s="64"/>
      <c r="CV48" s="64"/>
      <c r="CW48" s="64"/>
      <c r="CX48" s="64"/>
      <c r="CY48" s="64"/>
      <c r="CZ48" s="64"/>
      <c r="DA48" s="65"/>
      <c r="DB48" s="79"/>
      <c r="DC48" s="64"/>
      <c r="DD48" s="63"/>
    </row>
    <row r="49" spans="1:108" ht="16.5" customHeight="1" x14ac:dyDescent="0.3">
      <c r="B49" s="135" t="s">
        <v>210</v>
      </c>
      <c r="C49" s="115">
        <v>5.6256704617392854</v>
      </c>
      <c r="D49" s="48">
        <v>0.30115505578049662</v>
      </c>
      <c r="E49" s="48">
        <v>3.4058306193761481</v>
      </c>
      <c r="F49" s="48">
        <v>4.0432918105602722</v>
      </c>
      <c r="G49" s="48">
        <v>1.6969263392533711</v>
      </c>
      <c r="H49" s="48">
        <v>1.9830398291877704</v>
      </c>
      <c r="I49" s="48">
        <v>5.0510826679799301</v>
      </c>
      <c r="J49" s="48">
        <v>12.08272463942685</v>
      </c>
      <c r="K49" s="49">
        <v>7.2110293543883417</v>
      </c>
      <c r="L49" s="57">
        <v>6.1299654916902471</v>
      </c>
      <c r="M49" s="48">
        <v>5.9868701865188649</v>
      </c>
      <c r="N49" s="48">
        <v>5.800442936394699</v>
      </c>
      <c r="O49" s="49">
        <v>4.2297876017600888</v>
      </c>
      <c r="P49" s="57">
        <v>5.3408605946758465</v>
      </c>
      <c r="Q49" s="48">
        <v>4.6491131828316075</v>
      </c>
      <c r="R49" s="48">
        <v>4.7804982941405925</v>
      </c>
      <c r="S49" s="48">
        <v>4.5866660605381551</v>
      </c>
      <c r="T49" s="48">
        <v>3.9739227112014719</v>
      </c>
      <c r="U49" s="48">
        <v>12.477480932374306</v>
      </c>
      <c r="V49" s="48">
        <v>5.0458690691931496</v>
      </c>
      <c r="W49" s="48">
        <v>3.5062563349492497</v>
      </c>
      <c r="X49" s="48">
        <v>7.0977632974492106</v>
      </c>
      <c r="Y49" s="49">
        <v>6.606180598078792</v>
      </c>
      <c r="Z49" s="57">
        <v>1.2188411947238538</v>
      </c>
      <c r="AA49" s="48">
        <v>2.0550251927959287</v>
      </c>
      <c r="AB49" s="49">
        <v>10.678267151820824</v>
      </c>
      <c r="AC49" s="9"/>
      <c r="AD49" s="115">
        <v>4.8905831350115472</v>
      </c>
      <c r="AE49" s="57">
        <v>0.41792798192301656</v>
      </c>
      <c r="AF49" s="48">
        <v>1.6775121661899766</v>
      </c>
      <c r="AG49" s="48">
        <v>3.7399147953761784</v>
      </c>
      <c r="AH49" s="48">
        <v>3.6552476438595423</v>
      </c>
      <c r="AI49" s="48">
        <v>0.43303473380678376</v>
      </c>
      <c r="AJ49" s="48">
        <v>5.2853866481237102</v>
      </c>
      <c r="AK49" s="48">
        <v>10.398705563627269</v>
      </c>
      <c r="AL49" s="49">
        <v>14.328297449228215</v>
      </c>
      <c r="AM49" s="48">
        <v>4.9711142499021843</v>
      </c>
      <c r="AN49" s="48">
        <v>5.2985114734827086</v>
      </c>
      <c r="AO49" s="48">
        <v>4.853826894021732</v>
      </c>
      <c r="AP49" s="49">
        <v>4.2806431527253501</v>
      </c>
      <c r="AQ49" s="57">
        <v>4.5994010708379358</v>
      </c>
      <c r="AR49" s="48">
        <v>4.0092293379719628</v>
      </c>
      <c r="AS49" s="48">
        <v>4.7334713220063556</v>
      </c>
      <c r="AT49" s="48">
        <v>1.8590286668311955</v>
      </c>
      <c r="AU49" s="48">
        <v>4.4569872658951715</v>
      </c>
      <c r="AV49" s="48">
        <v>16.221956471090458</v>
      </c>
      <c r="AW49" s="48">
        <v>3.4125273999934049</v>
      </c>
      <c r="AX49" s="48">
        <v>2.523786503951281</v>
      </c>
      <c r="AY49" s="48">
        <v>7.076215605793057</v>
      </c>
      <c r="AZ49" s="49">
        <v>4.7462663197516664</v>
      </c>
      <c r="BA49" s="57">
        <v>1.2016512749677213</v>
      </c>
      <c r="BB49" s="48">
        <v>2.8423412504874972</v>
      </c>
      <c r="BC49" s="49">
        <v>8.939894867371784</v>
      </c>
      <c r="BD49" s="16"/>
      <c r="BE49" s="111"/>
      <c r="BF49" s="80"/>
      <c r="BG49" s="62"/>
      <c r="BH49" s="62"/>
      <c r="BI49" s="62"/>
      <c r="BJ49" s="62"/>
      <c r="BK49" s="62"/>
      <c r="BL49" s="62"/>
      <c r="BM49" s="63"/>
      <c r="BN49" s="62"/>
      <c r="BO49" s="62"/>
      <c r="BP49" s="63"/>
      <c r="BR49" s="111">
        <f t="shared" si="23"/>
        <v>0.73508732672773824</v>
      </c>
      <c r="BS49" s="79">
        <f t="shared" si="23"/>
        <v>-0.11677292614251994</v>
      </c>
      <c r="BT49" s="64">
        <f t="shared" si="23"/>
        <v>1.7283184531861715</v>
      </c>
      <c r="BU49" s="64">
        <f t="shared" si="23"/>
        <v>0.30337701518409377</v>
      </c>
      <c r="BV49" s="64">
        <f t="shared" si="23"/>
        <v>-1.9583213046061712</v>
      </c>
      <c r="BW49" s="64">
        <f t="shared" si="23"/>
        <v>1.5500050953809867</v>
      </c>
      <c r="BX49" s="64">
        <f t="shared" si="23"/>
        <v>-0.23430398014378007</v>
      </c>
      <c r="BY49" s="64">
        <f t="shared" si="23"/>
        <v>1.684019075799581</v>
      </c>
      <c r="BZ49" s="65">
        <f t="shared" si="23"/>
        <v>-7.117268094839873</v>
      </c>
      <c r="CA49" s="79">
        <f t="shared" si="23"/>
        <v>1.1588512417880628</v>
      </c>
      <c r="CB49" s="64">
        <f t="shared" si="24"/>
        <v>0.68835871303615637</v>
      </c>
      <c r="CC49" s="64">
        <f t="shared" si="24"/>
        <v>0.94661604237296704</v>
      </c>
      <c r="CD49" s="65">
        <f t="shared" si="24"/>
        <v>-5.0855550965261287E-2</v>
      </c>
      <c r="CE49" s="79">
        <f t="shared" si="24"/>
        <v>0.74145952383791069</v>
      </c>
      <c r="CF49" s="64">
        <f t="shared" si="24"/>
        <v>0.63988384485964467</v>
      </c>
      <c r="CG49" s="64">
        <f t="shared" si="24"/>
        <v>4.70269721342369E-2</v>
      </c>
      <c r="CH49" s="64">
        <f t="shared" si="24"/>
        <v>2.7276373937069596</v>
      </c>
      <c r="CI49" s="64">
        <f t="shared" si="24"/>
        <v>-0.48306455469369958</v>
      </c>
      <c r="CJ49" s="64">
        <f t="shared" si="24"/>
        <v>-3.7444755387161521</v>
      </c>
      <c r="CK49" s="64">
        <f t="shared" si="24"/>
        <v>1.6333416691997447</v>
      </c>
      <c r="CL49" s="64">
        <f t="shared" si="24"/>
        <v>0.9824698309979687</v>
      </c>
      <c r="CM49" s="64">
        <f t="shared" si="24"/>
        <v>2.1547691656153667E-2</v>
      </c>
      <c r="CN49" s="65">
        <f t="shared" si="24"/>
        <v>1.8599142783271256</v>
      </c>
      <c r="CO49" s="79">
        <f t="shared" si="24"/>
        <v>1.7189919756132488E-2</v>
      </c>
      <c r="CP49" s="64">
        <f t="shared" si="24"/>
        <v>-0.78731605769156854</v>
      </c>
      <c r="CQ49" s="63">
        <f t="shared" si="24"/>
        <v>1.7383722844490404</v>
      </c>
      <c r="CR49" s="3"/>
      <c r="CS49" s="111"/>
      <c r="CT49" s="79"/>
      <c r="CU49" s="64"/>
      <c r="CV49" s="64"/>
      <c r="CW49" s="64"/>
      <c r="CX49" s="64"/>
      <c r="CY49" s="64"/>
      <c r="CZ49" s="64"/>
      <c r="DA49" s="65"/>
      <c r="DB49" s="79"/>
      <c r="DC49" s="64"/>
      <c r="DD49" s="63"/>
    </row>
    <row r="50" spans="1:108" ht="16.5" customHeight="1" x14ac:dyDescent="0.3">
      <c r="A50" s="159" t="s">
        <v>146</v>
      </c>
      <c r="B50" s="137" t="s">
        <v>211</v>
      </c>
      <c r="C50" s="115"/>
      <c r="D50" s="48"/>
      <c r="E50" s="48"/>
      <c r="F50" s="48"/>
      <c r="G50" s="48"/>
      <c r="H50" s="48"/>
      <c r="I50" s="48"/>
      <c r="J50" s="48"/>
      <c r="K50" s="49"/>
      <c r="L50" s="57"/>
      <c r="M50" s="48"/>
      <c r="N50" s="48"/>
      <c r="O50" s="49"/>
      <c r="P50" s="57"/>
      <c r="Q50" s="48"/>
      <c r="R50" s="48"/>
      <c r="S50" s="48"/>
      <c r="T50" s="48"/>
      <c r="U50" s="48"/>
      <c r="V50" s="48"/>
      <c r="W50" s="48"/>
      <c r="X50" s="48"/>
      <c r="Y50" s="49"/>
      <c r="Z50" s="57"/>
      <c r="AA50" s="48"/>
      <c r="AB50" s="49"/>
      <c r="AC50" s="9"/>
      <c r="AD50" s="115"/>
      <c r="AE50" s="57"/>
      <c r="AF50" s="48"/>
      <c r="AG50" s="48"/>
      <c r="AH50" s="48"/>
      <c r="AI50" s="48"/>
      <c r="AJ50" s="48"/>
      <c r="AK50" s="48"/>
      <c r="AL50" s="49"/>
      <c r="AM50" s="48"/>
      <c r="AN50" s="48"/>
      <c r="AO50" s="48"/>
      <c r="AP50" s="49"/>
      <c r="AQ50" s="57"/>
      <c r="AR50" s="48"/>
      <c r="AS50" s="48"/>
      <c r="AT50" s="48"/>
      <c r="AU50" s="48"/>
      <c r="AV50" s="48"/>
      <c r="AW50" s="48"/>
      <c r="AX50" s="48"/>
      <c r="AY50" s="48"/>
      <c r="AZ50" s="49"/>
      <c r="BA50" s="57"/>
      <c r="BB50" s="48"/>
      <c r="BC50" s="49"/>
      <c r="BD50" s="16"/>
      <c r="BE50" s="111"/>
      <c r="BF50" s="80"/>
      <c r="BG50" s="62"/>
      <c r="BH50" s="62"/>
      <c r="BI50" s="62"/>
      <c r="BJ50" s="62"/>
      <c r="BK50" s="62"/>
      <c r="BL50" s="62"/>
      <c r="BM50" s="63"/>
      <c r="BN50" s="62"/>
      <c r="BO50" s="62"/>
      <c r="BP50" s="63"/>
      <c r="BR50" s="111"/>
      <c r="BS50" s="79"/>
      <c r="BT50" s="64"/>
      <c r="BU50" s="64"/>
      <c r="BV50" s="64"/>
      <c r="BW50" s="64"/>
      <c r="BX50" s="64"/>
      <c r="BY50" s="64"/>
      <c r="BZ50" s="65"/>
      <c r="CA50" s="79"/>
      <c r="CB50" s="64"/>
      <c r="CC50" s="64"/>
      <c r="CD50" s="65"/>
      <c r="CE50" s="79"/>
      <c r="CF50" s="64"/>
      <c r="CG50" s="64"/>
      <c r="CH50" s="64"/>
      <c r="CI50" s="64"/>
      <c r="CJ50" s="64"/>
      <c r="CK50" s="64"/>
      <c r="CL50" s="64"/>
      <c r="CM50" s="64"/>
      <c r="CN50" s="65"/>
      <c r="CO50" s="79"/>
      <c r="CP50" s="64"/>
      <c r="CQ50" s="63"/>
      <c r="CR50" s="3"/>
      <c r="CS50" s="111"/>
      <c r="CT50" s="79"/>
      <c r="CU50" s="64"/>
      <c r="CV50" s="64"/>
      <c r="CW50" s="64"/>
      <c r="CX50" s="64"/>
      <c r="CY50" s="64"/>
      <c r="CZ50" s="64"/>
      <c r="DA50" s="65"/>
      <c r="DB50" s="79"/>
      <c r="DC50" s="64"/>
      <c r="DD50" s="63"/>
    </row>
    <row r="51" spans="1:108" x14ac:dyDescent="0.3">
      <c r="B51" s="135" t="s">
        <v>212</v>
      </c>
      <c r="C51" s="115">
        <v>72.62486949945793</v>
      </c>
      <c r="D51" s="48">
        <v>75.096440066254416</v>
      </c>
      <c r="E51" s="48">
        <v>70.290660234059487</v>
      </c>
      <c r="F51" s="48">
        <v>73.247214051628234</v>
      </c>
      <c r="G51" s="48">
        <v>80.62773812631319</v>
      </c>
      <c r="H51" s="48">
        <v>76.985749213199668</v>
      </c>
      <c r="I51" s="48">
        <v>69.940124511115343</v>
      </c>
      <c r="J51" s="48">
        <v>74.166997657024353</v>
      </c>
      <c r="K51" s="49">
        <v>89.759023425651833</v>
      </c>
      <c r="L51" s="57">
        <v>69.410036361020389</v>
      </c>
      <c r="M51" s="48">
        <v>72.867957885230027</v>
      </c>
      <c r="N51" s="48">
        <v>73.025549953964514</v>
      </c>
      <c r="O51" s="49">
        <v>77.535711371065929</v>
      </c>
      <c r="P51" s="57">
        <v>76.219760187275625</v>
      </c>
      <c r="Q51" s="48">
        <v>69.85498130265762</v>
      </c>
      <c r="R51" s="48">
        <v>73.156445811846126</v>
      </c>
      <c r="S51" s="48">
        <v>77.600229000151501</v>
      </c>
      <c r="T51" s="48">
        <v>69.944292208934911</v>
      </c>
      <c r="U51" s="48">
        <v>74.619664890089624</v>
      </c>
      <c r="V51" s="48">
        <v>70.457382058976521</v>
      </c>
      <c r="W51" s="48">
        <v>73.783411565077031</v>
      </c>
      <c r="X51" s="48">
        <v>65.723974976608304</v>
      </c>
      <c r="Y51" s="49">
        <v>71.294381674171859</v>
      </c>
      <c r="Z51" s="57">
        <v>66.667837402665953</v>
      </c>
      <c r="AA51" s="48">
        <v>74.250028656965952</v>
      </c>
      <c r="AB51" s="49">
        <v>72.929000793091774</v>
      </c>
      <c r="AC51" s="9"/>
      <c r="AD51" s="115">
        <v>73.014869687321621</v>
      </c>
      <c r="AE51" s="57">
        <v>77.960012837638004</v>
      </c>
      <c r="AF51" s="48">
        <v>69.903638215702898</v>
      </c>
      <c r="AG51" s="48">
        <v>73.221147327638349</v>
      </c>
      <c r="AH51" s="48">
        <v>78.865724734970968</v>
      </c>
      <c r="AI51" s="48">
        <v>75.75379019395065</v>
      </c>
      <c r="AJ51" s="48">
        <v>71.83073210167737</v>
      </c>
      <c r="AK51" s="48">
        <v>74.093614503005242</v>
      </c>
      <c r="AL51" s="49">
        <v>82.008551151746218</v>
      </c>
      <c r="AM51" s="48">
        <v>69.479301587750967</v>
      </c>
      <c r="AN51" s="48">
        <v>73.69887303300861</v>
      </c>
      <c r="AO51" s="48">
        <v>71.995979533400714</v>
      </c>
      <c r="AP51" s="49">
        <v>78.34469163400361</v>
      </c>
      <c r="AQ51" s="57">
        <v>77.553520331610642</v>
      </c>
      <c r="AR51" s="48">
        <v>77.061070381219025</v>
      </c>
      <c r="AS51" s="48">
        <v>71.166387016887171</v>
      </c>
      <c r="AT51" s="48">
        <v>76.460545751605551</v>
      </c>
      <c r="AU51" s="48">
        <v>70.158667329956913</v>
      </c>
      <c r="AV51" s="48">
        <v>73.36386264241176</v>
      </c>
      <c r="AW51" s="48">
        <v>69.159384343534327</v>
      </c>
      <c r="AX51" s="48">
        <v>73.266404779812248</v>
      </c>
      <c r="AY51" s="48">
        <v>67.253245197867784</v>
      </c>
      <c r="AZ51" s="49">
        <v>72.416373943508603</v>
      </c>
      <c r="BA51" s="57">
        <v>69.714133781853221</v>
      </c>
      <c r="BB51" s="48">
        <v>74.439956346571506</v>
      </c>
      <c r="BC51" s="49">
        <v>72.390454040770933</v>
      </c>
      <c r="BD51" s="16"/>
      <c r="BE51" s="111">
        <v>73.505600423362637</v>
      </c>
      <c r="BF51" s="80">
        <v>75.191309720374974</v>
      </c>
      <c r="BG51" s="62">
        <v>70.440948479250594</v>
      </c>
      <c r="BH51" s="62">
        <v>75.019158273429341</v>
      </c>
      <c r="BI51" s="62">
        <v>85.6075792841457</v>
      </c>
      <c r="BJ51" s="62">
        <v>77.48592627199983</v>
      </c>
      <c r="BK51" s="62">
        <v>70.398073051143598</v>
      </c>
      <c r="BL51" s="62">
        <v>76.799483080075532</v>
      </c>
      <c r="BM51" s="63">
        <v>85.057867736611442</v>
      </c>
      <c r="BN51" s="62">
        <v>67.005329200610731</v>
      </c>
      <c r="BO51" s="62">
        <v>75.304973024103305</v>
      </c>
      <c r="BP51" s="63">
        <v>73.145431739575898</v>
      </c>
      <c r="BR51" s="111">
        <f t="shared" ref="BR51:CG53" si="25">C51-AD51</f>
        <v>-0.39000018786369139</v>
      </c>
      <c r="BS51" s="79">
        <f t="shared" si="25"/>
        <v>-2.8635727713835877</v>
      </c>
      <c r="BT51" s="64">
        <f t="shared" si="25"/>
        <v>0.38702201835658911</v>
      </c>
      <c r="BU51" s="64">
        <f t="shared" si="25"/>
        <v>2.6066723989885077E-2</v>
      </c>
      <c r="BV51" s="64">
        <f t="shared" si="25"/>
        <v>1.7620133913422222</v>
      </c>
      <c r="BW51" s="64">
        <f t="shared" si="25"/>
        <v>1.2319590192490182</v>
      </c>
      <c r="BX51" s="64">
        <f t="shared" si="25"/>
        <v>-1.890607590562027</v>
      </c>
      <c r="BY51" s="64">
        <f t="shared" si="25"/>
        <v>7.3383154019111885E-2</v>
      </c>
      <c r="BZ51" s="65">
        <f t="shared" si="25"/>
        <v>7.7504722739056149</v>
      </c>
      <c r="CA51" s="79">
        <f t="shared" si="25"/>
        <v>-6.9265226730578888E-2</v>
      </c>
      <c r="CB51" s="64">
        <f t="shared" si="25"/>
        <v>-0.83091514777858322</v>
      </c>
      <c r="CC51" s="64">
        <f t="shared" si="25"/>
        <v>1.0295704205638003</v>
      </c>
      <c r="CD51" s="65">
        <f t="shared" si="25"/>
        <v>-0.80898026293768055</v>
      </c>
      <c r="CE51" s="79">
        <f t="shared" si="25"/>
        <v>-1.3337601443350167</v>
      </c>
      <c r="CF51" s="64">
        <f t="shared" si="25"/>
        <v>-7.2060890785614049</v>
      </c>
      <c r="CG51" s="64">
        <f t="shared" si="25"/>
        <v>1.990058794958955</v>
      </c>
      <c r="CH51" s="64">
        <f t="shared" ref="CB51:CQ53" si="26">S51-AT51</f>
        <v>1.1396832485459498</v>
      </c>
      <c r="CI51" s="64">
        <f t="shared" si="26"/>
        <v>-0.21437512102200174</v>
      </c>
      <c r="CJ51" s="64">
        <f t="shared" si="26"/>
        <v>1.2558022476778632</v>
      </c>
      <c r="CK51" s="64">
        <f t="shared" si="26"/>
        <v>1.2979977154421931</v>
      </c>
      <c r="CL51" s="64">
        <f t="shared" si="26"/>
        <v>0.51700678526478328</v>
      </c>
      <c r="CM51" s="64">
        <f t="shared" si="26"/>
        <v>-1.5292702212594804</v>
      </c>
      <c r="CN51" s="65">
        <f t="shared" si="26"/>
        <v>-1.1219922693367437</v>
      </c>
      <c r="CO51" s="79">
        <f t="shared" si="26"/>
        <v>-3.0462963791872681</v>
      </c>
      <c r="CP51" s="64">
        <f t="shared" si="26"/>
        <v>-0.18992768960555395</v>
      </c>
      <c r="CQ51" s="63">
        <f t="shared" si="26"/>
        <v>0.53854675232084048</v>
      </c>
      <c r="CR51" s="3"/>
      <c r="CS51" s="111">
        <f t="shared" ref="CS51:DA53" si="27">C51-BE51</f>
        <v>-0.8807309239047072</v>
      </c>
      <c r="CT51" s="79">
        <f t="shared" si="27"/>
        <v>-9.4869654120557811E-2</v>
      </c>
      <c r="CU51" s="64">
        <f t="shared" si="27"/>
        <v>-0.15028824519110628</v>
      </c>
      <c r="CV51" s="64">
        <f t="shared" si="27"/>
        <v>-1.7719442218011068</v>
      </c>
      <c r="CW51" s="64">
        <f t="shared" si="27"/>
        <v>-4.9798411578325101</v>
      </c>
      <c r="CX51" s="64">
        <f t="shared" si="27"/>
        <v>-0.50017705880016194</v>
      </c>
      <c r="CY51" s="64">
        <f t="shared" si="27"/>
        <v>-0.45794854002825502</v>
      </c>
      <c r="CZ51" s="64">
        <f t="shared" si="27"/>
        <v>-2.6324854230511789</v>
      </c>
      <c r="DA51" s="65">
        <f t="shared" si="27"/>
        <v>4.7011556890403909</v>
      </c>
      <c r="DB51" s="79">
        <f t="shared" ref="DB51:DD53" si="28">Z51-BN51</f>
        <v>-0.33749179794477868</v>
      </c>
      <c r="DC51" s="64">
        <f t="shared" si="28"/>
        <v>-1.0549443671373524</v>
      </c>
      <c r="DD51" s="63">
        <f t="shared" si="28"/>
        <v>-0.21643094648412387</v>
      </c>
    </row>
    <row r="52" spans="1:108" x14ac:dyDescent="0.3">
      <c r="B52" s="135" t="s">
        <v>213</v>
      </c>
      <c r="C52" s="115">
        <v>23.486039629983633</v>
      </c>
      <c r="D52" s="48">
        <v>22.237824190378213</v>
      </c>
      <c r="E52" s="48">
        <v>25.783792771061361</v>
      </c>
      <c r="F52" s="48">
        <v>22.917369120922242</v>
      </c>
      <c r="G52" s="48">
        <v>13.20415434978168</v>
      </c>
      <c r="H52" s="48">
        <v>19.957638548975428</v>
      </c>
      <c r="I52" s="48">
        <v>25.751974744117689</v>
      </c>
      <c r="J52" s="48">
        <v>21.764054148343188</v>
      </c>
      <c r="K52" s="49">
        <v>7.5696573871283448</v>
      </c>
      <c r="L52" s="57">
        <v>25.80409761282824</v>
      </c>
      <c r="M52" s="48">
        <v>22.999000331621737</v>
      </c>
      <c r="N52" s="48">
        <v>23.273149282257037</v>
      </c>
      <c r="O52" s="49">
        <v>20.215527332716043</v>
      </c>
      <c r="P52" s="57">
        <v>21.163854378680185</v>
      </c>
      <c r="Q52" s="48">
        <v>26.178798488124212</v>
      </c>
      <c r="R52" s="48">
        <v>23.604895524410626</v>
      </c>
      <c r="S52" s="48">
        <v>18.539987538356232</v>
      </c>
      <c r="T52" s="48">
        <v>25.407959547677855</v>
      </c>
      <c r="U52" s="48">
        <v>20.241712633632901</v>
      </c>
      <c r="V52" s="48">
        <v>26.26047127720275</v>
      </c>
      <c r="W52" s="48">
        <v>21.975108669646193</v>
      </c>
      <c r="X52" s="48">
        <v>28.106417392880729</v>
      </c>
      <c r="Y52" s="49">
        <v>24.726788808357171</v>
      </c>
      <c r="Z52" s="57">
        <v>28.885919145854654</v>
      </c>
      <c r="AA52" s="48">
        <v>21.520875141006563</v>
      </c>
      <c r="AB52" s="49">
        <v>23.743545646052514</v>
      </c>
      <c r="AC52" s="9"/>
      <c r="AD52" s="115">
        <v>23.131579108028852</v>
      </c>
      <c r="AE52" s="57">
        <v>20.02005052140159</v>
      </c>
      <c r="AF52" s="48">
        <v>25.389043939644178</v>
      </c>
      <c r="AG52" s="48">
        <v>23.068634895010458</v>
      </c>
      <c r="AH52" s="48">
        <v>17.454547411600874</v>
      </c>
      <c r="AI52" s="48">
        <v>22.156438794878873</v>
      </c>
      <c r="AJ52" s="48">
        <v>23.975085868043298</v>
      </c>
      <c r="AK52" s="48">
        <v>21.855893689343453</v>
      </c>
      <c r="AL52" s="49">
        <v>15.691632727933676</v>
      </c>
      <c r="AM52" s="48">
        <v>25.947952709401267</v>
      </c>
      <c r="AN52" s="48">
        <v>22.217174426855596</v>
      </c>
      <c r="AO52" s="48">
        <v>24.783514357752239</v>
      </c>
      <c r="AP52" s="49">
        <v>19.270070063203637</v>
      </c>
      <c r="AQ52" s="57">
        <v>20.454698229988949</v>
      </c>
      <c r="AR52" s="48">
        <v>19.549054011751256</v>
      </c>
      <c r="AS52" s="48">
        <v>24.370725823560026</v>
      </c>
      <c r="AT52" s="48">
        <v>19.095203307811285</v>
      </c>
      <c r="AU52" s="48">
        <v>23.735805533021598</v>
      </c>
      <c r="AV52" s="48">
        <v>20.987915172494457</v>
      </c>
      <c r="AW52" s="48">
        <v>27.526280040117555</v>
      </c>
      <c r="AX52" s="48">
        <v>23.191106118332367</v>
      </c>
      <c r="AY52" s="48">
        <v>27.799034267362305</v>
      </c>
      <c r="AZ52" s="49">
        <v>23.447047780906168</v>
      </c>
      <c r="BA52" s="57">
        <v>25.729631320279122</v>
      </c>
      <c r="BB52" s="48">
        <v>21.804979126514919</v>
      </c>
      <c r="BC52" s="49">
        <v>23.906302113708801</v>
      </c>
      <c r="BD52" s="16"/>
      <c r="BE52" s="111">
        <v>22.99073570289266</v>
      </c>
      <c r="BF52" s="80">
        <v>21.866329253739661</v>
      </c>
      <c r="BG52" s="62">
        <v>25.572369003687896</v>
      </c>
      <c r="BH52" s="62">
        <v>21.901640529552754</v>
      </c>
      <c r="BI52" s="62">
        <v>10.414917874979118</v>
      </c>
      <c r="BJ52" s="62">
        <v>19.803310621678488</v>
      </c>
      <c r="BK52" s="62">
        <v>25.783608094683665</v>
      </c>
      <c r="BL52" s="62">
        <v>19.775074714501713</v>
      </c>
      <c r="BM52" s="63">
        <v>12.288103235988405</v>
      </c>
      <c r="BN52" s="62">
        <v>29.147800681281545</v>
      </c>
      <c r="BO52" s="62">
        <v>20.736122154015785</v>
      </c>
      <c r="BP52" s="63">
        <v>24.387695216262372</v>
      </c>
      <c r="BR52" s="111">
        <f t="shared" si="25"/>
        <v>0.35446052195478117</v>
      </c>
      <c r="BS52" s="79">
        <f t="shared" si="25"/>
        <v>2.2177736689766228</v>
      </c>
      <c r="BT52" s="64">
        <f t="shared" si="25"/>
        <v>0.39474883141718209</v>
      </c>
      <c r="BU52" s="64">
        <f t="shared" si="25"/>
        <v>-0.15126577408821618</v>
      </c>
      <c r="BV52" s="64">
        <f t="shared" si="25"/>
        <v>-4.2503930618191941</v>
      </c>
      <c r="BW52" s="64">
        <f t="shared" si="25"/>
        <v>-2.1988002459034455</v>
      </c>
      <c r="BX52" s="64">
        <f t="shared" si="25"/>
        <v>1.7768888760743913</v>
      </c>
      <c r="BY52" s="64">
        <f t="shared" si="25"/>
        <v>-9.1839541000265257E-2</v>
      </c>
      <c r="BZ52" s="65">
        <f t="shared" si="25"/>
        <v>-8.1219753408053315</v>
      </c>
      <c r="CA52" s="79">
        <f t="shared" si="25"/>
        <v>-0.1438550965730272</v>
      </c>
      <c r="CB52" s="64">
        <f t="shared" si="26"/>
        <v>0.78182590476614067</v>
      </c>
      <c r="CC52" s="64">
        <f t="shared" si="26"/>
        <v>-1.5103650754952014</v>
      </c>
      <c r="CD52" s="65">
        <f t="shared" si="26"/>
        <v>0.94545726951240638</v>
      </c>
      <c r="CE52" s="79">
        <f t="shared" si="26"/>
        <v>0.70915614869123544</v>
      </c>
      <c r="CF52" s="64">
        <f t="shared" si="26"/>
        <v>6.6297444763729558</v>
      </c>
      <c r="CG52" s="64">
        <f t="shared" si="26"/>
        <v>-0.76583029914939971</v>
      </c>
      <c r="CH52" s="64">
        <f t="shared" si="26"/>
        <v>-0.55521576945505302</v>
      </c>
      <c r="CI52" s="64">
        <f t="shared" si="26"/>
        <v>1.6721540146562575</v>
      </c>
      <c r="CJ52" s="64">
        <f t="shared" si="26"/>
        <v>-0.74620253886155652</v>
      </c>
      <c r="CK52" s="64">
        <f t="shared" si="26"/>
        <v>-1.2658087629148049</v>
      </c>
      <c r="CL52" s="64">
        <f t="shared" si="26"/>
        <v>-1.2159974486861742</v>
      </c>
      <c r="CM52" s="64">
        <f t="shared" si="26"/>
        <v>0.30738312551842384</v>
      </c>
      <c r="CN52" s="65">
        <f t="shared" si="26"/>
        <v>1.2797410274510028</v>
      </c>
      <c r="CO52" s="79">
        <f t="shared" si="26"/>
        <v>3.1562878255755322</v>
      </c>
      <c r="CP52" s="64">
        <f t="shared" si="26"/>
        <v>-0.28410398550835581</v>
      </c>
      <c r="CQ52" s="63">
        <f t="shared" si="26"/>
        <v>-0.16275646765628693</v>
      </c>
      <c r="CR52" s="3"/>
      <c r="CS52" s="111">
        <f t="shared" si="27"/>
        <v>0.49530392709097271</v>
      </c>
      <c r="CT52" s="79">
        <f t="shared" si="27"/>
        <v>0.37149493663855182</v>
      </c>
      <c r="CU52" s="64">
        <f t="shared" si="27"/>
        <v>0.21142376737346424</v>
      </c>
      <c r="CV52" s="64">
        <f t="shared" si="27"/>
        <v>1.0157285913694878</v>
      </c>
      <c r="CW52" s="64">
        <f t="shared" si="27"/>
        <v>2.7892364748025624</v>
      </c>
      <c r="CX52" s="64">
        <f t="shared" si="27"/>
        <v>0.15432792729694</v>
      </c>
      <c r="CY52" s="64">
        <f t="shared" si="27"/>
        <v>-3.1633350565975604E-2</v>
      </c>
      <c r="CZ52" s="64">
        <f t="shared" si="27"/>
        <v>1.9889794338414752</v>
      </c>
      <c r="DA52" s="65">
        <f t="shared" si="27"/>
        <v>-4.7184458488600605</v>
      </c>
      <c r="DB52" s="79">
        <f t="shared" si="28"/>
        <v>-0.26188153542689108</v>
      </c>
      <c r="DC52" s="64">
        <f t="shared" si="28"/>
        <v>0.78475298699077811</v>
      </c>
      <c r="DD52" s="63">
        <f t="shared" si="28"/>
        <v>-0.64414957020985852</v>
      </c>
    </row>
    <row r="53" spans="1:108" x14ac:dyDescent="0.3">
      <c r="B53" s="135" t="s">
        <v>214</v>
      </c>
      <c r="C53" s="115">
        <v>3.889090870558451</v>
      </c>
      <c r="D53" s="48">
        <v>2.6657357433675193</v>
      </c>
      <c r="E53" s="48">
        <v>3.9255469948791246</v>
      </c>
      <c r="F53" s="48">
        <v>3.8354168274491429</v>
      </c>
      <c r="G53" s="48">
        <v>6.1681075239051468</v>
      </c>
      <c r="H53" s="48">
        <v>3.0566122378248131</v>
      </c>
      <c r="I53" s="48">
        <v>4.3079007447668687</v>
      </c>
      <c r="J53" s="48">
        <v>4.068948194632668</v>
      </c>
      <c r="K53" s="49">
        <v>2.6713191872198916</v>
      </c>
      <c r="L53" s="57">
        <v>4.7858660261514903</v>
      </c>
      <c r="M53" s="48">
        <v>4.1330417831485322</v>
      </c>
      <c r="N53" s="48">
        <v>3.7013007637783897</v>
      </c>
      <c r="O53" s="49">
        <v>2.2487612962179337</v>
      </c>
      <c r="P53" s="57">
        <v>2.6163854340441377</v>
      </c>
      <c r="Q53" s="48">
        <v>3.9662202092181262</v>
      </c>
      <c r="R53" s="48">
        <v>3.2386586637433608</v>
      </c>
      <c r="S53" s="48">
        <v>3.8597834614921558</v>
      </c>
      <c r="T53" s="48">
        <v>4.6477482433871709</v>
      </c>
      <c r="U53" s="48">
        <v>5.1386224762774466</v>
      </c>
      <c r="V53" s="48">
        <v>3.2821466638208938</v>
      </c>
      <c r="W53" s="48">
        <v>4.2414797652768348</v>
      </c>
      <c r="X53" s="48">
        <v>6.1696076305110061</v>
      </c>
      <c r="Y53" s="49">
        <v>3.9788295174706416</v>
      </c>
      <c r="Z53" s="57">
        <v>4.4462434514793907</v>
      </c>
      <c r="AA53" s="48">
        <v>4.2290962020273923</v>
      </c>
      <c r="AB53" s="49">
        <v>3.3274535608556817</v>
      </c>
      <c r="AC53" s="9"/>
      <c r="AD53" s="115">
        <v>3.8535512046492042</v>
      </c>
      <c r="AE53" s="57">
        <v>2.0199366409603545</v>
      </c>
      <c r="AF53" s="48">
        <v>4.7073178446531028</v>
      </c>
      <c r="AG53" s="48">
        <v>3.7102177773514646</v>
      </c>
      <c r="AH53" s="48">
        <v>3.6797278534281226</v>
      </c>
      <c r="AI53" s="48">
        <v>2.089771011170519</v>
      </c>
      <c r="AJ53" s="48">
        <v>4.1941820302793804</v>
      </c>
      <c r="AK53" s="48">
        <v>4.0504918076515057</v>
      </c>
      <c r="AL53" s="49">
        <v>2.2998161203201124</v>
      </c>
      <c r="AM53" s="48">
        <v>4.5727457028479197</v>
      </c>
      <c r="AN53" s="48">
        <v>4.0839525401358028</v>
      </c>
      <c r="AO53" s="48">
        <v>3.2205061088471716</v>
      </c>
      <c r="AP53" s="49">
        <v>2.3852383027929611</v>
      </c>
      <c r="AQ53" s="57">
        <v>1.9917814384003145</v>
      </c>
      <c r="AR53" s="48">
        <v>3.3898756070297478</v>
      </c>
      <c r="AS53" s="48">
        <v>4.4628871595529063</v>
      </c>
      <c r="AT53" s="48">
        <v>4.4442509405831574</v>
      </c>
      <c r="AU53" s="48">
        <v>6.1055271370214559</v>
      </c>
      <c r="AV53" s="48">
        <v>5.6482221850938625</v>
      </c>
      <c r="AW53" s="48">
        <v>3.3143356163481137</v>
      </c>
      <c r="AX53" s="48">
        <v>3.5424891018556144</v>
      </c>
      <c r="AY53" s="48">
        <v>4.9477205347698927</v>
      </c>
      <c r="AZ53" s="49">
        <v>4.1365782755852409</v>
      </c>
      <c r="BA53" s="57">
        <v>4.5562348978676086</v>
      </c>
      <c r="BB53" s="48">
        <v>3.7550645269135168</v>
      </c>
      <c r="BC53" s="49">
        <v>3.7032438455202938</v>
      </c>
      <c r="BD53" s="16"/>
      <c r="BE53" s="111">
        <v>3.5036638737448151</v>
      </c>
      <c r="BF53" s="80">
        <v>2.9423610258853556</v>
      </c>
      <c r="BG53" s="62">
        <v>3.9866825170615017</v>
      </c>
      <c r="BH53" s="62">
        <v>3.079201197017964</v>
      </c>
      <c r="BI53" s="62">
        <v>3.9775028408751751</v>
      </c>
      <c r="BJ53" s="62">
        <v>2.7107631063217328</v>
      </c>
      <c r="BK53" s="62">
        <v>3.8183188541728099</v>
      </c>
      <c r="BL53" s="62">
        <v>3.4254422054229217</v>
      </c>
      <c r="BM53" s="63">
        <v>2.6540290274001483</v>
      </c>
      <c r="BN53" s="62">
        <v>3.8468701181076481</v>
      </c>
      <c r="BO53" s="62">
        <v>3.9589048218806591</v>
      </c>
      <c r="BP53" s="63">
        <v>2.4668730441617361</v>
      </c>
      <c r="BR53" s="111">
        <f t="shared" si="25"/>
        <v>3.5539665909246843E-2</v>
      </c>
      <c r="BS53" s="79">
        <f t="shared" si="25"/>
        <v>0.64579910240716476</v>
      </c>
      <c r="BT53" s="64">
        <f t="shared" si="25"/>
        <v>-0.78177084977397815</v>
      </c>
      <c r="BU53" s="64">
        <f t="shared" si="25"/>
        <v>0.12519905009767829</v>
      </c>
      <c r="BV53" s="64">
        <f t="shared" si="25"/>
        <v>2.4883796704770242</v>
      </c>
      <c r="BW53" s="64">
        <f t="shared" si="25"/>
        <v>0.96684122665429406</v>
      </c>
      <c r="BX53" s="64">
        <f t="shared" si="25"/>
        <v>0.11371871448748827</v>
      </c>
      <c r="BY53" s="64">
        <f t="shared" si="25"/>
        <v>1.8456386981162254E-2</v>
      </c>
      <c r="BZ53" s="65">
        <f t="shared" si="25"/>
        <v>0.37150306689977919</v>
      </c>
      <c r="CA53" s="79">
        <f t="shared" si="25"/>
        <v>0.21312032330357056</v>
      </c>
      <c r="CB53" s="64">
        <f t="shared" si="26"/>
        <v>4.9089243012729433E-2</v>
      </c>
      <c r="CC53" s="64">
        <f t="shared" si="26"/>
        <v>0.48079465493121809</v>
      </c>
      <c r="CD53" s="65">
        <f t="shared" si="26"/>
        <v>-0.13647700657502737</v>
      </c>
      <c r="CE53" s="79">
        <f t="shared" si="26"/>
        <v>0.62460399564382318</v>
      </c>
      <c r="CF53" s="64">
        <f t="shared" si="26"/>
        <v>0.57634460218837846</v>
      </c>
      <c r="CG53" s="64">
        <f t="shared" si="26"/>
        <v>-1.2242284958095455</v>
      </c>
      <c r="CH53" s="64">
        <f t="shared" si="26"/>
        <v>-0.58446747909100161</v>
      </c>
      <c r="CI53" s="64">
        <f t="shared" si="26"/>
        <v>-1.457778893634285</v>
      </c>
      <c r="CJ53" s="64">
        <f t="shared" si="26"/>
        <v>-0.50959970881641592</v>
      </c>
      <c r="CK53" s="64">
        <f t="shared" si="26"/>
        <v>-3.2188952527219872E-2</v>
      </c>
      <c r="CL53" s="64">
        <f t="shared" si="26"/>
        <v>0.6989906634212204</v>
      </c>
      <c r="CM53" s="64">
        <f t="shared" si="26"/>
        <v>1.2218870957411134</v>
      </c>
      <c r="CN53" s="65">
        <f t="shared" si="26"/>
        <v>-0.15774875811459932</v>
      </c>
      <c r="CO53" s="79">
        <f t="shared" si="26"/>
        <v>-0.10999144638821789</v>
      </c>
      <c r="CP53" s="64">
        <f t="shared" si="26"/>
        <v>0.47403167511387556</v>
      </c>
      <c r="CQ53" s="63">
        <f t="shared" si="26"/>
        <v>-0.37579028466461217</v>
      </c>
      <c r="CR53" s="3"/>
      <c r="CS53" s="111">
        <f t="shared" si="27"/>
        <v>0.3854269968136359</v>
      </c>
      <c r="CT53" s="79">
        <f t="shared" si="27"/>
        <v>-0.27662528251783636</v>
      </c>
      <c r="CU53" s="64">
        <f t="shared" si="27"/>
        <v>-6.1135522182377056E-2</v>
      </c>
      <c r="CV53" s="64">
        <f t="shared" si="27"/>
        <v>0.7562156304311789</v>
      </c>
      <c r="CW53" s="64">
        <f t="shared" si="27"/>
        <v>2.1906046830299717</v>
      </c>
      <c r="CX53" s="64">
        <f t="shared" si="27"/>
        <v>0.34584913150308028</v>
      </c>
      <c r="CY53" s="64">
        <f t="shared" si="27"/>
        <v>0.48958189059405877</v>
      </c>
      <c r="CZ53" s="64">
        <f t="shared" si="27"/>
        <v>0.64350598920974633</v>
      </c>
      <c r="DA53" s="65">
        <f t="shared" si="27"/>
        <v>1.7290159819743245E-2</v>
      </c>
      <c r="DB53" s="79">
        <f t="shared" si="28"/>
        <v>0.59937333337174259</v>
      </c>
      <c r="DC53" s="64">
        <f t="shared" si="28"/>
        <v>0.27019138014673327</v>
      </c>
      <c r="DD53" s="63">
        <f t="shared" si="28"/>
        <v>0.86058051669394553</v>
      </c>
    </row>
    <row r="54" spans="1:108" x14ac:dyDescent="0.3">
      <c r="B54" s="137" t="s">
        <v>215</v>
      </c>
      <c r="C54" s="115"/>
      <c r="D54" s="48"/>
      <c r="E54" s="48"/>
      <c r="F54" s="48"/>
      <c r="G54" s="48"/>
      <c r="H54" s="48"/>
      <c r="I54" s="48"/>
      <c r="J54" s="48"/>
      <c r="K54" s="49"/>
      <c r="L54" s="57"/>
      <c r="M54" s="48"/>
      <c r="N54" s="48"/>
      <c r="O54" s="49"/>
      <c r="P54" s="57"/>
      <c r="Q54" s="48"/>
      <c r="R54" s="48"/>
      <c r="S54" s="48"/>
      <c r="T54" s="48"/>
      <c r="U54" s="48"/>
      <c r="V54" s="48"/>
      <c r="W54" s="48"/>
      <c r="X54" s="48"/>
      <c r="Y54" s="49"/>
      <c r="Z54" s="57"/>
      <c r="AA54" s="48"/>
      <c r="AB54" s="49"/>
      <c r="AC54" s="9"/>
      <c r="AD54" s="115"/>
      <c r="AE54" s="57"/>
      <c r="AF54" s="48"/>
      <c r="AG54" s="48"/>
      <c r="AH54" s="48"/>
      <c r="AI54" s="48"/>
      <c r="AJ54" s="48"/>
      <c r="AK54" s="48"/>
      <c r="AL54" s="49"/>
      <c r="AM54" s="48"/>
      <c r="AN54" s="48"/>
      <c r="AO54" s="48"/>
      <c r="AP54" s="49"/>
      <c r="AQ54" s="57"/>
      <c r="AR54" s="48"/>
      <c r="AS54" s="48"/>
      <c r="AT54" s="48"/>
      <c r="AU54" s="48"/>
      <c r="AV54" s="48"/>
      <c r="AW54" s="48"/>
      <c r="AX54" s="48"/>
      <c r="AY54" s="48"/>
      <c r="AZ54" s="49"/>
      <c r="BA54" s="57"/>
      <c r="BB54" s="48"/>
      <c r="BC54" s="49"/>
      <c r="BD54" s="16"/>
      <c r="BE54" s="111"/>
      <c r="BF54" s="80"/>
      <c r="BG54" s="62"/>
      <c r="BH54" s="62"/>
      <c r="BI54" s="62"/>
      <c r="BJ54" s="62"/>
      <c r="BK54" s="62"/>
      <c r="BL54" s="62"/>
      <c r="BM54" s="63"/>
      <c r="BN54" s="62"/>
      <c r="BO54" s="62"/>
      <c r="BP54" s="63"/>
      <c r="BR54" s="111"/>
      <c r="BS54" s="79"/>
      <c r="BT54" s="64"/>
      <c r="BU54" s="64"/>
      <c r="BV54" s="64"/>
      <c r="BW54" s="64"/>
      <c r="BX54" s="64"/>
      <c r="BY54" s="64"/>
      <c r="BZ54" s="65"/>
      <c r="CA54" s="79"/>
      <c r="CB54" s="64"/>
      <c r="CC54" s="64"/>
      <c r="CD54" s="65"/>
      <c r="CE54" s="79"/>
      <c r="CF54" s="64"/>
      <c r="CG54" s="64"/>
      <c r="CH54" s="64"/>
      <c r="CI54" s="64"/>
      <c r="CJ54" s="64"/>
      <c r="CK54" s="64"/>
      <c r="CL54" s="64"/>
      <c r="CM54" s="64"/>
      <c r="CN54" s="65"/>
      <c r="CO54" s="79"/>
      <c r="CP54" s="64"/>
      <c r="CQ54" s="63"/>
      <c r="CR54" s="3"/>
      <c r="CS54" s="111"/>
      <c r="CT54" s="79"/>
      <c r="CU54" s="64"/>
      <c r="CV54" s="64"/>
      <c r="CW54" s="64"/>
      <c r="CX54" s="64"/>
      <c r="CY54" s="64"/>
      <c r="CZ54" s="64"/>
      <c r="DA54" s="65"/>
      <c r="DB54" s="79"/>
      <c r="DC54" s="64"/>
      <c r="DD54" s="63"/>
    </row>
    <row r="55" spans="1:108" ht="16.5" customHeight="1" x14ac:dyDescent="0.3">
      <c r="A55" s="159" t="s">
        <v>3</v>
      </c>
      <c r="B55" s="139" t="s">
        <v>216</v>
      </c>
      <c r="C55" s="115">
        <v>91.200450001326288</v>
      </c>
      <c r="D55" s="48">
        <v>95.502426747700667</v>
      </c>
      <c r="E55" s="48">
        <v>91.996770247964562</v>
      </c>
      <c r="F55" s="48">
        <v>86.448910980158431</v>
      </c>
      <c r="G55" s="48">
        <v>79.983236983713269</v>
      </c>
      <c r="H55" s="48">
        <v>96.993972046396919</v>
      </c>
      <c r="I55" s="48">
        <v>95.131115211953102</v>
      </c>
      <c r="J55" s="48">
        <v>87.032589893808179</v>
      </c>
      <c r="K55" s="49">
        <v>91.223473108985431</v>
      </c>
      <c r="L55" s="57">
        <v>91.127539289478179</v>
      </c>
      <c r="M55" s="48">
        <v>91.291411988505033</v>
      </c>
      <c r="N55" s="48">
        <v>91.351266059739004</v>
      </c>
      <c r="O55" s="49">
        <v>91.574570012707397</v>
      </c>
      <c r="P55" s="57">
        <v>90.893186444563</v>
      </c>
      <c r="Q55" s="48">
        <v>89.58506039349902</v>
      </c>
      <c r="R55" s="48">
        <v>90.096095455399023</v>
      </c>
      <c r="S55" s="48">
        <v>92.355046330415007</v>
      </c>
      <c r="T55" s="48">
        <v>87.230182355739956</v>
      </c>
      <c r="U55" s="48">
        <v>92.48556078257127</v>
      </c>
      <c r="V55" s="48">
        <v>93.784732198889614</v>
      </c>
      <c r="W55" s="48">
        <v>88.973704326340226</v>
      </c>
      <c r="X55" s="48">
        <v>94.129792992636325</v>
      </c>
      <c r="Y55" s="49">
        <v>92.468266191094884</v>
      </c>
      <c r="Z55" s="57">
        <v>86.119122373820986</v>
      </c>
      <c r="AA55" s="48">
        <v>90.540053588909458</v>
      </c>
      <c r="AB55" s="49">
        <v>93.742892922146552</v>
      </c>
      <c r="AC55" s="9"/>
      <c r="AD55" s="115">
        <v>89.632077241148934</v>
      </c>
      <c r="AE55" s="57">
        <v>93.024591763429115</v>
      </c>
      <c r="AF55" s="48">
        <v>91.682267121231547</v>
      </c>
      <c r="AG55" s="48">
        <v>83.584735467001607</v>
      </c>
      <c r="AH55" s="48">
        <v>79.816092892815192</v>
      </c>
      <c r="AI55" s="48">
        <v>94.905439811331732</v>
      </c>
      <c r="AJ55" s="48">
        <v>93.174758823777452</v>
      </c>
      <c r="AK55" s="48">
        <v>86.031760425916858</v>
      </c>
      <c r="AL55" s="49">
        <v>90.764741047665638</v>
      </c>
      <c r="AM55" s="48">
        <v>88.873096553899529</v>
      </c>
      <c r="AN55" s="48">
        <v>90.180118046163869</v>
      </c>
      <c r="AO55" s="48">
        <v>87.96873855067814</v>
      </c>
      <c r="AP55" s="49">
        <v>91.888561710000928</v>
      </c>
      <c r="AQ55" s="57">
        <v>88.111815242072097</v>
      </c>
      <c r="AR55" s="48">
        <v>88.210493652628912</v>
      </c>
      <c r="AS55" s="48">
        <v>88.441928920806205</v>
      </c>
      <c r="AT55" s="48">
        <v>91.623416361530175</v>
      </c>
      <c r="AU55" s="48">
        <v>88.811422027662843</v>
      </c>
      <c r="AV55" s="48">
        <v>92.465415859743473</v>
      </c>
      <c r="AW55" s="48">
        <v>89.801005460111512</v>
      </c>
      <c r="AX55" s="48">
        <v>89.623922512743363</v>
      </c>
      <c r="AY55" s="48">
        <v>90.339019920511561</v>
      </c>
      <c r="AZ55" s="49">
        <v>90.618311829662971</v>
      </c>
      <c r="BA55" s="57">
        <v>81.402959586635319</v>
      </c>
      <c r="BB55" s="48">
        <v>89.330923653887723</v>
      </c>
      <c r="BC55" s="49">
        <v>93.693220049295363</v>
      </c>
      <c r="BD55" s="16"/>
      <c r="BE55" s="111">
        <v>92.91874053383637</v>
      </c>
      <c r="BF55" s="80">
        <v>94.784876113359246</v>
      </c>
      <c r="BG55" s="62">
        <v>94.28429026370533</v>
      </c>
      <c r="BH55" s="62">
        <v>88.618276034353769</v>
      </c>
      <c r="BI55" s="62">
        <v>81.204694525885756</v>
      </c>
      <c r="BJ55" s="62">
        <v>96.877178400090841</v>
      </c>
      <c r="BK55" s="62">
        <v>94.639426769233381</v>
      </c>
      <c r="BL55" s="62">
        <v>90.855617795192074</v>
      </c>
      <c r="BM55" s="63">
        <v>92.399892882500168</v>
      </c>
      <c r="BN55" s="62">
        <v>87.718006921851881</v>
      </c>
      <c r="BO55" s="62">
        <v>92.979330336449451</v>
      </c>
      <c r="BP55" s="63">
        <v>95.355016437266954</v>
      </c>
      <c r="BR55" s="111">
        <f t="shared" ref="BR55:CG57" si="29">C55-AD55</f>
        <v>1.5683727601773541</v>
      </c>
      <c r="BS55" s="79">
        <f t="shared" si="29"/>
        <v>2.4778349842715528</v>
      </c>
      <c r="BT55" s="64">
        <f t="shared" si="29"/>
        <v>0.31450312673301539</v>
      </c>
      <c r="BU55" s="64">
        <f t="shared" si="29"/>
        <v>2.8641755131568232</v>
      </c>
      <c r="BV55" s="64">
        <f t="shared" si="29"/>
        <v>0.16714409089807702</v>
      </c>
      <c r="BW55" s="64">
        <f t="shared" si="29"/>
        <v>2.0885322350651876</v>
      </c>
      <c r="BX55" s="64">
        <f t="shared" si="29"/>
        <v>1.9563563881756494</v>
      </c>
      <c r="BY55" s="64">
        <f t="shared" si="29"/>
        <v>1.0008294678913217</v>
      </c>
      <c r="BZ55" s="65">
        <f t="shared" si="29"/>
        <v>0.45873206131979316</v>
      </c>
      <c r="CA55" s="79">
        <f t="shared" si="29"/>
        <v>2.2544427355786496</v>
      </c>
      <c r="CB55" s="64">
        <f t="shared" si="29"/>
        <v>1.1112939423411632</v>
      </c>
      <c r="CC55" s="64">
        <f t="shared" si="29"/>
        <v>3.3825275090608642</v>
      </c>
      <c r="CD55" s="65">
        <f t="shared" si="29"/>
        <v>-0.31399169729353105</v>
      </c>
      <c r="CE55" s="79">
        <f t="shared" si="29"/>
        <v>2.7813712024909023</v>
      </c>
      <c r="CF55" s="64">
        <f t="shared" si="29"/>
        <v>1.3745667408701081</v>
      </c>
      <c r="CG55" s="64">
        <f t="shared" si="29"/>
        <v>1.654166534592818</v>
      </c>
      <c r="CH55" s="64">
        <f t="shared" ref="CB55:CQ57" si="30">S55-AT55</f>
        <v>0.73162996888483178</v>
      </c>
      <c r="CI55" s="64">
        <f t="shared" si="30"/>
        <v>-1.5812396719228872</v>
      </c>
      <c r="CJ55" s="64">
        <f t="shared" si="30"/>
        <v>2.0144922827796563E-2</v>
      </c>
      <c r="CK55" s="64">
        <f t="shared" si="30"/>
        <v>3.9837267387781026</v>
      </c>
      <c r="CL55" s="64">
        <f t="shared" si="30"/>
        <v>-0.65021818640313711</v>
      </c>
      <c r="CM55" s="64">
        <f t="shared" si="30"/>
        <v>3.7907730721247646</v>
      </c>
      <c r="CN55" s="65">
        <f t="shared" si="30"/>
        <v>1.8499543614319123</v>
      </c>
      <c r="CO55" s="79">
        <f t="shared" si="30"/>
        <v>4.7161627871856666</v>
      </c>
      <c r="CP55" s="64">
        <f t="shared" si="30"/>
        <v>1.2091299350217355</v>
      </c>
      <c r="CQ55" s="63">
        <f t="shared" si="30"/>
        <v>4.9672872851189709E-2</v>
      </c>
      <c r="CR55" s="3"/>
      <c r="CS55" s="111">
        <f t="shared" ref="CS55:DA57" si="31">C55-BE55</f>
        <v>-1.7182905325100819</v>
      </c>
      <c r="CT55" s="79">
        <f t="shared" si="31"/>
        <v>0.7175506343414213</v>
      </c>
      <c r="CU55" s="64">
        <f t="shared" si="31"/>
        <v>-2.2875200157407676</v>
      </c>
      <c r="CV55" s="64">
        <f t="shared" si="31"/>
        <v>-2.1693650541953389</v>
      </c>
      <c r="CW55" s="64">
        <f t="shared" si="31"/>
        <v>-1.2214575421724874</v>
      </c>
      <c r="CX55" s="64">
        <f t="shared" si="31"/>
        <v>0.11679364630607836</v>
      </c>
      <c r="CY55" s="64">
        <f t="shared" si="31"/>
        <v>0.49168844271972034</v>
      </c>
      <c r="CZ55" s="64">
        <f t="shared" si="31"/>
        <v>-3.8230279013838953</v>
      </c>
      <c r="DA55" s="65">
        <f t="shared" si="31"/>
        <v>-1.1764197735147377</v>
      </c>
      <c r="DB55" s="79">
        <f t="shared" ref="DB55:DD67" si="32">Z55-BN55</f>
        <v>-1.5988845480308953</v>
      </c>
      <c r="DC55" s="64">
        <f t="shared" si="32"/>
        <v>-2.4392767475399921</v>
      </c>
      <c r="DD55" s="63">
        <f t="shared" si="32"/>
        <v>-1.6121235151204019</v>
      </c>
    </row>
    <row r="56" spans="1:108" x14ac:dyDescent="0.3">
      <c r="A56" s="159" t="s">
        <v>4</v>
      </c>
      <c r="B56" s="124" t="s">
        <v>217</v>
      </c>
      <c r="C56" s="115">
        <v>26.743518841569912</v>
      </c>
      <c r="D56" s="48">
        <v>20.190494128557763</v>
      </c>
      <c r="E56" s="48">
        <v>26.204638947707959</v>
      </c>
      <c r="F56" s="48">
        <v>36.069173627017811</v>
      </c>
      <c r="G56" s="48">
        <v>39.505057622750094</v>
      </c>
      <c r="H56" s="48">
        <v>13.0716320261037</v>
      </c>
      <c r="I56" s="48">
        <v>20.732287595037125</v>
      </c>
      <c r="J56" s="48">
        <v>31.853176874483275</v>
      </c>
      <c r="K56" s="49">
        <v>34.356224768810023</v>
      </c>
      <c r="L56" s="57">
        <v>25.755733539594168</v>
      </c>
      <c r="M56" s="48">
        <v>27.770603898251899</v>
      </c>
      <c r="N56" s="48">
        <v>25.37665642663492</v>
      </c>
      <c r="O56" s="49">
        <v>27.289498645844436</v>
      </c>
      <c r="P56" s="57">
        <v>24.846112786191039</v>
      </c>
      <c r="Q56" s="48">
        <v>19.241851489525608</v>
      </c>
      <c r="R56" s="48">
        <v>26.602007124648214</v>
      </c>
      <c r="S56" s="48">
        <v>28.06100913138863</v>
      </c>
      <c r="T56" s="48">
        <v>24.965577572384941</v>
      </c>
      <c r="U56" s="48">
        <v>26.590739426321296</v>
      </c>
      <c r="V56" s="48">
        <v>29.819517032940514</v>
      </c>
      <c r="W56" s="48">
        <v>32.068354943224058</v>
      </c>
      <c r="X56" s="48">
        <v>25.283920822868012</v>
      </c>
      <c r="Y56" s="49">
        <v>25.190267959255142</v>
      </c>
      <c r="Z56" s="57">
        <v>22.4727978030073</v>
      </c>
      <c r="AA56" s="48">
        <v>28.537579298006239</v>
      </c>
      <c r="AB56" s="49">
        <v>26.026826619336646</v>
      </c>
      <c r="AC56" s="9"/>
      <c r="AD56" s="115">
        <v>25.260557640861599</v>
      </c>
      <c r="AE56" s="57">
        <v>19.508029250376168</v>
      </c>
      <c r="AF56" s="48">
        <v>22.653757777333123</v>
      </c>
      <c r="AG56" s="48">
        <v>35.030256676425431</v>
      </c>
      <c r="AH56" s="48">
        <v>44.394117079411195</v>
      </c>
      <c r="AI56" s="48">
        <v>14.742813363695451</v>
      </c>
      <c r="AJ56" s="48">
        <v>18.099947379017841</v>
      </c>
      <c r="AK56" s="48">
        <v>31.747681166980161</v>
      </c>
      <c r="AL56" s="49">
        <v>44.950727948050769</v>
      </c>
      <c r="AM56" s="48">
        <v>25.418940334521551</v>
      </c>
      <c r="AN56" s="48">
        <v>24.729820101120414</v>
      </c>
      <c r="AO56" s="48">
        <v>26.922279197531886</v>
      </c>
      <c r="AP56" s="49">
        <v>24.387657206512671</v>
      </c>
      <c r="AQ56" s="57">
        <v>24.904797387727832</v>
      </c>
      <c r="AR56" s="48">
        <v>21.032491076702513</v>
      </c>
      <c r="AS56" s="48">
        <v>24.095405216592841</v>
      </c>
      <c r="AT56" s="48">
        <v>17.822410233352681</v>
      </c>
      <c r="AU56" s="48">
        <v>22.520548144123978</v>
      </c>
      <c r="AV56" s="48">
        <v>22.47482844328184</v>
      </c>
      <c r="AW56" s="48">
        <v>26.954225890282945</v>
      </c>
      <c r="AX56" s="48">
        <v>30.180694595757362</v>
      </c>
      <c r="AY56" s="48">
        <v>28.346848736319675</v>
      </c>
      <c r="AZ56" s="49">
        <v>25.099247491243698</v>
      </c>
      <c r="BA56" s="57">
        <v>23.216541516830734</v>
      </c>
      <c r="BB56" s="48">
        <v>25.513686651625683</v>
      </c>
      <c r="BC56" s="49">
        <v>25.711735188505919</v>
      </c>
      <c r="BD56" s="16"/>
      <c r="BE56" s="111">
        <v>21.898507884640196</v>
      </c>
      <c r="BF56" s="80">
        <v>17.657317340739528</v>
      </c>
      <c r="BG56" s="62">
        <v>19.951314207335965</v>
      </c>
      <c r="BH56" s="62">
        <v>27.336740728840265</v>
      </c>
      <c r="BI56" s="62">
        <v>26.151663423639771</v>
      </c>
      <c r="BJ56" s="62">
        <v>14.175359203675633</v>
      </c>
      <c r="BK56" s="62">
        <v>17.359742048314452</v>
      </c>
      <c r="BL56" s="62">
        <v>30.061554459810701</v>
      </c>
      <c r="BM56" s="63">
        <v>26.348924408759842</v>
      </c>
      <c r="BN56" s="62">
        <v>20.377630669954137</v>
      </c>
      <c r="BO56" s="62">
        <v>22.032859722034651</v>
      </c>
      <c r="BP56" s="63">
        <v>22.47228204710234</v>
      </c>
      <c r="BR56" s="111">
        <f t="shared" si="29"/>
        <v>1.4829612007083135</v>
      </c>
      <c r="BS56" s="79">
        <f t="shared" si="29"/>
        <v>0.68246487818159451</v>
      </c>
      <c r="BT56" s="64">
        <f t="shared" si="29"/>
        <v>3.5508811703748364</v>
      </c>
      <c r="BU56" s="64">
        <f t="shared" si="29"/>
        <v>1.0389169505923803</v>
      </c>
      <c r="BV56" s="64">
        <f t="shared" si="29"/>
        <v>-4.8890594566611014</v>
      </c>
      <c r="BW56" s="64">
        <f t="shared" si="29"/>
        <v>-1.6711813375917508</v>
      </c>
      <c r="BX56" s="64">
        <f t="shared" si="29"/>
        <v>2.6323402160192835</v>
      </c>
      <c r="BY56" s="64">
        <f t="shared" si="29"/>
        <v>0.10549570750311332</v>
      </c>
      <c r="BZ56" s="65">
        <f t="shared" si="29"/>
        <v>-10.594503179240746</v>
      </c>
      <c r="CA56" s="79">
        <f t="shared" si="29"/>
        <v>0.33679320507261679</v>
      </c>
      <c r="CB56" s="64">
        <f t="shared" si="30"/>
        <v>3.0407837971314855</v>
      </c>
      <c r="CC56" s="64">
        <f t="shared" si="30"/>
        <v>-1.5456227708969656</v>
      </c>
      <c r="CD56" s="65">
        <f t="shared" si="30"/>
        <v>2.9018414393317649</v>
      </c>
      <c r="CE56" s="79">
        <f t="shared" si="30"/>
        <v>-5.8684601536793224E-2</v>
      </c>
      <c r="CF56" s="64">
        <f t="shared" si="30"/>
        <v>-1.790639587176905</v>
      </c>
      <c r="CG56" s="64">
        <f t="shared" si="30"/>
        <v>2.506601908055373</v>
      </c>
      <c r="CH56" s="64">
        <f t="shared" si="30"/>
        <v>10.238598898035949</v>
      </c>
      <c r="CI56" s="64">
        <f t="shared" si="30"/>
        <v>2.4450294282609626</v>
      </c>
      <c r="CJ56" s="64">
        <f t="shared" si="30"/>
        <v>4.1159109830394556</v>
      </c>
      <c r="CK56" s="64">
        <f t="shared" si="30"/>
        <v>2.8652911426575685</v>
      </c>
      <c r="CL56" s="64">
        <f t="shared" si="30"/>
        <v>1.8876603474666958</v>
      </c>
      <c r="CM56" s="64">
        <f t="shared" si="30"/>
        <v>-3.0629279134516629</v>
      </c>
      <c r="CN56" s="65">
        <f t="shared" si="30"/>
        <v>9.1020468011443256E-2</v>
      </c>
      <c r="CO56" s="79">
        <f t="shared" si="30"/>
        <v>-0.7437437138234344</v>
      </c>
      <c r="CP56" s="64">
        <f t="shared" si="30"/>
        <v>3.0238926463805562</v>
      </c>
      <c r="CQ56" s="63">
        <f t="shared" si="30"/>
        <v>0.31509143083072644</v>
      </c>
      <c r="CR56" s="3"/>
      <c r="CS56" s="111">
        <f t="shared" si="31"/>
        <v>4.8450109569297162</v>
      </c>
      <c r="CT56" s="79">
        <f t="shared" si="31"/>
        <v>2.5331767878182347</v>
      </c>
      <c r="CU56" s="64">
        <f t="shared" si="31"/>
        <v>6.253324740371994</v>
      </c>
      <c r="CV56" s="64">
        <f t="shared" si="31"/>
        <v>8.7324328981775459</v>
      </c>
      <c r="CW56" s="64">
        <f t="shared" si="31"/>
        <v>13.353394199110323</v>
      </c>
      <c r="CX56" s="64">
        <f t="shared" si="31"/>
        <v>-1.1037271775719333</v>
      </c>
      <c r="CY56" s="64">
        <f t="shared" si="31"/>
        <v>3.372545546722673</v>
      </c>
      <c r="CZ56" s="64">
        <f t="shared" si="31"/>
        <v>1.7916224146725739</v>
      </c>
      <c r="DA56" s="65">
        <f t="shared" si="31"/>
        <v>8.0073003600501806</v>
      </c>
      <c r="DB56" s="79">
        <f t="shared" si="32"/>
        <v>2.0951671330531632</v>
      </c>
      <c r="DC56" s="64">
        <f t="shared" si="32"/>
        <v>6.5047195759715883</v>
      </c>
      <c r="DD56" s="63">
        <f t="shared" si="32"/>
        <v>3.5545445722343061</v>
      </c>
    </row>
    <row r="57" spans="1:108" ht="28" x14ac:dyDescent="0.3">
      <c r="A57" s="159" t="s">
        <v>5</v>
      </c>
      <c r="B57" s="124" t="s">
        <v>218</v>
      </c>
      <c r="C57" s="115">
        <v>18.491692394311265</v>
      </c>
      <c r="D57" s="48">
        <v>17.299778302490761</v>
      </c>
      <c r="E57" s="48">
        <v>18.087377292292597</v>
      </c>
      <c r="F57" s="48">
        <v>26.950048834787673</v>
      </c>
      <c r="G57" s="48">
        <v>29.656309900380879</v>
      </c>
      <c r="H57" s="48">
        <v>11.778613975079475</v>
      </c>
      <c r="I57" s="48">
        <v>13.117613928389005</v>
      </c>
      <c r="J57" s="48">
        <v>19.431756530245547</v>
      </c>
      <c r="K57" s="49">
        <v>24.972633157613718</v>
      </c>
      <c r="L57" s="57">
        <v>17.495760537605509</v>
      </c>
      <c r="M57" s="48">
        <v>19.260327948755059</v>
      </c>
      <c r="N57" s="48">
        <v>17.515014611644066</v>
      </c>
      <c r="O57" s="49">
        <v>17.612770091899353</v>
      </c>
      <c r="P57" s="57">
        <v>17.065628642116994</v>
      </c>
      <c r="Q57" s="48">
        <v>16.286392610474103</v>
      </c>
      <c r="R57" s="48">
        <v>17.995896403446775</v>
      </c>
      <c r="S57" s="48">
        <v>18.5018406870463</v>
      </c>
      <c r="T57" s="48">
        <v>18.937239654460651</v>
      </c>
      <c r="U57" s="48">
        <v>14.416716053027709</v>
      </c>
      <c r="V57" s="48">
        <v>20.146562685334469</v>
      </c>
      <c r="W57" s="48">
        <v>24.318010242162202</v>
      </c>
      <c r="X57" s="48">
        <v>16.014745502413682</v>
      </c>
      <c r="Y57" s="49">
        <v>16.879766496575961</v>
      </c>
      <c r="Z57" s="57">
        <v>22.880875037386716</v>
      </c>
      <c r="AA57" s="48">
        <v>18.967469217509773</v>
      </c>
      <c r="AB57" s="49">
        <v>16.484028808940359</v>
      </c>
      <c r="AC57" s="9"/>
      <c r="AD57" s="115">
        <v>17.227860578920616</v>
      </c>
      <c r="AE57" s="57">
        <v>16.110277572527686</v>
      </c>
      <c r="AF57" s="48">
        <v>16.802552527367894</v>
      </c>
      <c r="AG57" s="48">
        <v>23.607362210737673</v>
      </c>
      <c r="AH57" s="149">
        <v>17.810796857899994</v>
      </c>
      <c r="AI57" s="48">
        <v>13.87959080953998</v>
      </c>
      <c r="AJ57" s="48">
        <v>12.47169890333684</v>
      </c>
      <c r="AK57" s="48">
        <v>18.937172669576931</v>
      </c>
      <c r="AL57" s="158">
        <v>21.508271639135003</v>
      </c>
      <c r="AM57" s="48">
        <v>18.367569018957067</v>
      </c>
      <c r="AN57" s="48">
        <v>16.700125894011595</v>
      </c>
      <c r="AO57" s="48">
        <v>18.933692823281348</v>
      </c>
      <c r="AP57" s="49">
        <v>15.165464016375138</v>
      </c>
      <c r="AQ57" s="57">
        <v>15.973301766980619</v>
      </c>
      <c r="AR57" s="48">
        <v>16.202052319149157</v>
      </c>
      <c r="AS57" s="48">
        <v>18.694560978652145</v>
      </c>
      <c r="AT57" s="48">
        <v>13.770158860005216</v>
      </c>
      <c r="AU57" s="48">
        <v>15.544396441924022</v>
      </c>
      <c r="AV57" s="48">
        <v>13.992062715555612</v>
      </c>
      <c r="AW57" s="48">
        <v>17.667301236181014</v>
      </c>
      <c r="AX57" s="48">
        <v>20.64955841450341</v>
      </c>
      <c r="AY57" s="48">
        <v>17.270064339135729</v>
      </c>
      <c r="AZ57" s="49">
        <v>16.746970790568003</v>
      </c>
      <c r="BA57" s="57">
        <v>22.543216184902167</v>
      </c>
      <c r="BB57" s="48">
        <v>17.698158213901447</v>
      </c>
      <c r="BC57" s="49">
        <v>14.248286314779394</v>
      </c>
      <c r="BD57" s="16"/>
      <c r="BE57" s="111">
        <v>20.771970515279559</v>
      </c>
      <c r="BF57" s="80">
        <v>22.223652548278238</v>
      </c>
      <c r="BG57" s="62">
        <v>21.645440856876174</v>
      </c>
      <c r="BH57" s="62">
        <v>27.135036322415356</v>
      </c>
      <c r="BI57" s="62">
        <v>40.216462296787114</v>
      </c>
      <c r="BJ57" s="62">
        <v>18.970070734365233</v>
      </c>
      <c r="BK57" s="62">
        <v>17.421889620623446</v>
      </c>
      <c r="BL57" s="62">
        <v>18.441843900419048</v>
      </c>
      <c r="BM57" s="63">
        <v>13.53884096109182</v>
      </c>
      <c r="BN57" s="62">
        <v>23.75061557942233</v>
      </c>
      <c r="BO57" s="62">
        <v>20.961424634682459</v>
      </c>
      <c r="BP57" s="63">
        <v>19.016898207668753</v>
      </c>
      <c r="BR57" s="111">
        <f t="shared" si="29"/>
        <v>1.2638318153906489</v>
      </c>
      <c r="BS57" s="79">
        <f t="shared" si="29"/>
        <v>1.1895007299630755</v>
      </c>
      <c r="BT57" s="64">
        <f t="shared" si="29"/>
        <v>1.2848247649247035</v>
      </c>
      <c r="BU57" s="64">
        <f t="shared" si="29"/>
        <v>3.3426866240499997</v>
      </c>
      <c r="BV57" s="64">
        <f t="shared" si="29"/>
        <v>11.845513042480885</v>
      </c>
      <c r="BW57" s="64">
        <f t="shared" si="29"/>
        <v>-2.1009768344605053</v>
      </c>
      <c r="BX57" s="64">
        <f t="shared" si="29"/>
        <v>0.64591502505216525</v>
      </c>
      <c r="BY57" s="64">
        <f t="shared" si="29"/>
        <v>0.49458386066861593</v>
      </c>
      <c r="BZ57" s="65">
        <f t="shared" si="29"/>
        <v>3.4643615184787144</v>
      </c>
      <c r="CA57" s="79">
        <f t="shared" si="29"/>
        <v>-0.87180848135155742</v>
      </c>
      <c r="CB57" s="64">
        <f t="shared" si="30"/>
        <v>2.5602020547434634</v>
      </c>
      <c r="CC57" s="64">
        <f t="shared" si="30"/>
        <v>-1.4186782116372818</v>
      </c>
      <c r="CD57" s="65">
        <f t="shared" si="30"/>
        <v>2.4473060755242155</v>
      </c>
      <c r="CE57" s="79">
        <f t="shared" si="30"/>
        <v>1.0923268751363757</v>
      </c>
      <c r="CF57" s="64">
        <f t="shared" si="30"/>
        <v>8.4340291324945582E-2</v>
      </c>
      <c r="CG57" s="64">
        <f t="shared" si="30"/>
        <v>-0.6986645752053704</v>
      </c>
      <c r="CH57" s="64">
        <f t="shared" si="30"/>
        <v>4.7316818270410845</v>
      </c>
      <c r="CI57" s="64">
        <f t="shared" si="30"/>
        <v>3.3928432125366292</v>
      </c>
      <c r="CJ57" s="64">
        <f t="shared" si="30"/>
        <v>0.42465333747209755</v>
      </c>
      <c r="CK57" s="64">
        <f t="shared" si="30"/>
        <v>2.479261449153455</v>
      </c>
      <c r="CL57" s="64">
        <f t="shared" si="30"/>
        <v>3.6684518276587923</v>
      </c>
      <c r="CM57" s="64">
        <f t="shared" si="30"/>
        <v>-1.2553188367220471</v>
      </c>
      <c r="CN57" s="65">
        <f t="shared" si="30"/>
        <v>0.13279570600795765</v>
      </c>
      <c r="CO57" s="79">
        <f t="shared" si="30"/>
        <v>0.33765885248454808</v>
      </c>
      <c r="CP57" s="64">
        <f t="shared" si="30"/>
        <v>1.2693110036083262</v>
      </c>
      <c r="CQ57" s="63">
        <f t="shared" si="30"/>
        <v>2.2357424941609647</v>
      </c>
      <c r="CR57" s="3"/>
      <c r="CS57" s="111">
        <f t="shared" si="31"/>
        <v>-2.2802781209682941</v>
      </c>
      <c r="CT57" s="79">
        <f t="shared" si="31"/>
        <v>-4.9238742457874771</v>
      </c>
      <c r="CU57" s="64">
        <f t="shared" si="31"/>
        <v>-3.558063564583577</v>
      </c>
      <c r="CV57" s="64">
        <f t="shared" si="31"/>
        <v>-0.18498748762768358</v>
      </c>
      <c r="CW57" s="64">
        <f t="shared" si="31"/>
        <v>-10.560152396406234</v>
      </c>
      <c r="CX57" s="64">
        <f t="shared" si="31"/>
        <v>-7.1914567592857583</v>
      </c>
      <c r="CY57" s="64">
        <f t="shared" si="31"/>
        <v>-4.304275692234441</v>
      </c>
      <c r="CZ57" s="64">
        <f t="shared" si="31"/>
        <v>0.98991262982649886</v>
      </c>
      <c r="DA57" s="65">
        <f t="shared" si="31"/>
        <v>11.433792196521898</v>
      </c>
      <c r="DB57" s="79">
        <f t="shared" si="32"/>
        <v>-0.86974054203561479</v>
      </c>
      <c r="DC57" s="64">
        <f t="shared" si="32"/>
        <v>-1.9939554171726854</v>
      </c>
      <c r="DD57" s="63">
        <f t="shared" si="32"/>
        <v>-2.5328693987283941</v>
      </c>
    </row>
    <row r="58" spans="1:108" ht="16.5" customHeight="1" x14ac:dyDescent="0.3">
      <c r="A58" s="160" t="s">
        <v>6</v>
      </c>
      <c r="B58" s="124" t="s">
        <v>219</v>
      </c>
      <c r="C58" s="115"/>
      <c r="D58" s="48"/>
      <c r="E58" s="48"/>
      <c r="F58" s="48"/>
      <c r="G58" s="48"/>
      <c r="H58" s="48"/>
      <c r="I58" s="48"/>
      <c r="J58" s="48"/>
      <c r="K58" s="49"/>
      <c r="L58" s="57"/>
      <c r="M58" s="48"/>
      <c r="N58" s="48"/>
      <c r="O58" s="49"/>
      <c r="P58" s="57"/>
      <c r="Q58" s="48"/>
      <c r="R58" s="48"/>
      <c r="S58" s="48"/>
      <c r="T58" s="48"/>
      <c r="U58" s="48"/>
      <c r="V58" s="48"/>
      <c r="W58" s="48"/>
      <c r="X58" s="48"/>
      <c r="Y58" s="49"/>
      <c r="Z58" s="57"/>
      <c r="AA58" s="48"/>
      <c r="AB58" s="49"/>
      <c r="AC58" s="9"/>
      <c r="AD58" s="115"/>
      <c r="AE58" s="57"/>
      <c r="AF58" s="48"/>
      <c r="AG58" s="48"/>
      <c r="AH58" s="48"/>
      <c r="AI58" s="48"/>
      <c r="AJ58" s="48"/>
      <c r="AK58" s="48"/>
      <c r="AL58" s="49"/>
      <c r="AM58" s="48"/>
      <c r="AN58" s="48"/>
      <c r="AO58" s="48"/>
      <c r="AP58" s="49"/>
      <c r="AQ58" s="57"/>
      <c r="AR58" s="48"/>
      <c r="AS58" s="48"/>
      <c r="AT58" s="48"/>
      <c r="AU58" s="48"/>
      <c r="AV58" s="48"/>
      <c r="AW58" s="48"/>
      <c r="AX58" s="48"/>
      <c r="AY58" s="48"/>
      <c r="AZ58" s="49"/>
      <c r="BA58" s="57"/>
      <c r="BB58" s="48"/>
      <c r="BC58" s="49"/>
      <c r="BD58" s="16"/>
      <c r="BE58" s="111"/>
      <c r="BF58" s="80"/>
      <c r="BG58" s="62"/>
      <c r="BH58" s="62"/>
      <c r="BI58" s="62"/>
      <c r="BJ58" s="62"/>
      <c r="BK58" s="62"/>
      <c r="BL58" s="62"/>
      <c r="BM58" s="63"/>
      <c r="BN58" s="62"/>
      <c r="BO58" s="62"/>
      <c r="BP58" s="63"/>
      <c r="BR58" s="111"/>
      <c r="BS58" s="79"/>
      <c r="BT58" s="64"/>
      <c r="BU58" s="64"/>
      <c r="BV58" s="64"/>
      <c r="BW58" s="64"/>
      <c r="BX58" s="64"/>
      <c r="BY58" s="64"/>
      <c r="BZ58" s="65"/>
      <c r="CA58" s="79"/>
      <c r="CB58" s="64"/>
      <c r="CC58" s="64"/>
      <c r="CD58" s="65"/>
      <c r="CE58" s="79"/>
      <c r="CF58" s="64"/>
      <c r="CG58" s="64"/>
      <c r="CH58" s="64"/>
      <c r="CI58" s="64"/>
      <c r="CJ58" s="64"/>
      <c r="CK58" s="64"/>
      <c r="CL58" s="64"/>
      <c r="CM58" s="64"/>
      <c r="CN58" s="65"/>
      <c r="CO58" s="79"/>
      <c r="CP58" s="64"/>
      <c r="CQ58" s="63"/>
      <c r="CR58" s="3"/>
      <c r="CS58" s="111"/>
      <c r="CT58" s="79"/>
      <c r="CU58" s="64"/>
      <c r="CV58" s="64"/>
      <c r="CW58" s="64"/>
      <c r="CX58" s="64"/>
      <c r="CY58" s="64"/>
      <c r="CZ58" s="64"/>
      <c r="DA58" s="65"/>
      <c r="DB58" s="79"/>
      <c r="DC58" s="64"/>
      <c r="DD58" s="63"/>
    </row>
    <row r="59" spans="1:108" ht="16.5" customHeight="1" x14ac:dyDescent="0.3">
      <c r="A59" s="164"/>
      <c r="B59" s="135" t="s">
        <v>220</v>
      </c>
      <c r="C59" s="115">
        <v>43.968348393397278</v>
      </c>
      <c r="D59" s="48">
        <v>22.189445018871012</v>
      </c>
      <c r="E59" s="48">
        <v>32.7120630469134</v>
      </c>
      <c r="F59" s="48">
        <v>36.3696920356861</v>
      </c>
      <c r="G59" s="48">
        <v>51.725531250805901</v>
      </c>
      <c r="H59" s="48">
        <v>48.925553977837332</v>
      </c>
      <c r="I59" s="48">
        <v>52.641564543666043</v>
      </c>
      <c r="J59" s="48">
        <v>55.859600090312377</v>
      </c>
      <c r="K59" s="49">
        <v>69.208879574307659</v>
      </c>
      <c r="L59" s="57">
        <v>41.726088731733043</v>
      </c>
      <c r="M59" s="48">
        <v>42.733488207938969</v>
      </c>
      <c r="N59" s="48">
        <v>46.292579010960772</v>
      </c>
      <c r="O59" s="49">
        <v>45.90708024036951</v>
      </c>
      <c r="P59" s="57">
        <v>48.070009065615373</v>
      </c>
      <c r="Q59" s="48">
        <v>56.435385562921226</v>
      </c>
      <c r="R59" s="48">
        <v>42.178843997572159</v>
      </c>
      <c r="S59" s="48">
        <v>45.022765575914775</v>
      </c>
      <c r="T59" s="48">
        <v>39.976768794776774</v>
      </c>
      <c r="U59" s="48">
        <v>42.68830582154235</v>
      </c>
      <c r="V59" s="48">
        <v>43.330674440920717</v>
      </c>
      <c r="W59" s="48">
        <v>36.320910323661643</v>
      </c>
      <c r="X59" s="48">
        <v>47.121636170183244</v>
      </c>
      <c r="Y59" s="49">
        <v>44.915871370138568</v>
      </c>
      <c r="Z59" s="57">
        <v>39.295930202207558</v>
      </c>
      <c r="AA59" s="48">
        <v>42.536835266003379</v>
      </c>
      <c r="AB59" s="49">
        <v>47.093447329146215</v>
      </c>
      <c r="AC59" s="9"/>
      <c r="AD59" s="115">
        <v>47.569232549654409</v>
      </c>
      <c r="AE59" s="57">
        <v>26.861636428972151</v>
      </c>
      <c r="AF59" s="48">
        <v>37.094361161838492</v>
      </c>
      <c r="AG59" s="48">
        <v>37.559922105912726</v>
      </c>
      <c r="AH59" s="48">
        <v>45.177200280419449</v>
      </c>
      <c r="AI59" s="48">
        <v>61.19272291921618</v>
      </c>
      <c r="AJ59" s="48">
        <v>55.687285581718193</v>
      </c>
      <c r="AK59" s="48">
        <v>59.335601887985604</v>
      </c>
      <c r="AL59" s="49">
        <v>62.771252968096405</v>
      </c>
      <c r="AM59" s="48">
        <v>46.95540824924506</v>
      </c>
      <c r="AN59" s="48">
        <v>46.643292596121888</v>
      </c>
      <c r="AO59" s="48">
        <v>47.314171281004398</v>
      </c>
      <c r="AP59" s="49">
        <v>49.542290745979436</v>
      </c>
      <c r="AQ59" s="57">
        <v>52.867120632957807</v>
      </c>
      <c r="AR59" s="48">
        <v>59.619236072796454</v>
      </c>
      <c r="AS59" s="48">
        <v>45.661321063261518</v>
      </c>
      <c r="AT59" s="48">
        <v>51.437441594933865</v>
      </c>
      <c r="AU59" s="48">
        <v>49.775814167398316</v>
      </c>
      <c r="AV59" s="48">
        <v>49.87160957748123</v>
      </c>
      <c r="AW59" s="48">
        <v>42.976472676579561</v>
      </c>
      <c r="AX59" s="48">
        <v>39.301831633045921</v>
      </c>
      <c r="AY59" s="48">
        <v>50.762102390193931</v>
      </c>
      <c r="AZ59" s="49">
        <v>46.807148481656377</v>
      </c>
      <c r="BA59" s="57">
        <v>46.52216348977479</v>
      </c>
      <c r="BB59" s="48">
        <v>46.045521555628049</v>
      </c>
      <c r="BC59" s="49">
        <v>50.299929081728365</v>
      </c>
      <c r="BD59" s="16"/>
      <c r="BE59" s="111">
        <v>40.844270789883211</v>
      </c>
      <c r="BF59" s="80">
        <v>28.051058760267416</v>
      </c>
      <c r="BG59" s="62">
        <v>30.789214856794821</v>
      </c>
      <c r="BH59" s="62">
        <v>33.419510014982464</v>
      </c>
      <c r="BI59" s="62">
        <v>36.24385090902399</v>
      </c>
      <c r="BJ59" s="62">
        <v>51.611901728180634</v>
      </c>
      <c r="BK59" s="62">
        <v>46.581734406998713</v>
      </c>
      <c r="BL59" s="62">
        <v>51.268498015448984</v>
      </c>
      <c r="BM59" s="63">
        <v>56.258037551479987</v>
      </c>
      <c r="BN59" s="62">
        <v>39.706809089356753</v>
      </c>
      <c r="BO59" s="62">
        <v>39.473277778277222</v>
      </c>
      <c r="BP59" s="63">
        <v>44.078188893780307</v>
      </c>
      <c r="BR59" s="111">
        <f t="shared" ref="BR59:CG62" si="33">C59-AD59</f>
        <v>-3.6008841562571305</v>
      </c>
      <c r="BS59" s="79">
        <f t="shared" si="33"/>
        <v>-4.6721914101011386</v>
      </c>
      <c r="BT59" s="64">
        <f t="shared" si="33"/>
        <v>-4.3822981149250921</v>
      </c>
      <c r="BU59" s="64">
        <f t="shared" si="33"/>
        <v>-1.190230070226626</v>
      </c>
      <c r="BV59" s="64">
        <f t="shared" si="33"/>
        <v>6.5483309703864521</v>
      </c>
      <c r="BW59" s="64">
        <f t="shared" si="33"/>
        <v>-12.267168941378849</v>
      </c>
      <c r="BX59" s="64">
        <f t="shared" si="33"/>
        <v>-3.0457210380521502</v>
      </c>
      <c r="BY59" s="64">
        <f t="shared" si="33"/>
        <v>-3.4760017976732271</v>
      </c>
      <c r="BZ59" s="65">
        <f t="shared" si="33"/>
        <v>6.4376266062112535</v>
      </c>
      <c r="CA59" s="79">
        <f t="shared" si="33"/>
        <v>-5.2293195175120175</v>
      </c>
      <c r="CB59" s="64">
        <f t="shared" si="33"/>
        <v>-3.9098043881829199</v>
      </c>
      <c r="CC59" s="64">
        <f t="shared" si="33"/>
        <v>-1.0215922700436266</v>
      </c>
      <c r="CD59" s="65">
        <f t="shared" si="33"/>
        <v>-3.6352105056099262</v>
      </c>
      <c r="CE59" s="79">
        <f t="shared" si="33"/>
        <v>-4.7971115673424336</v>
      </c>
      <c r="CF59" s="64">
        <f t="shared" si="33"/>
        <v>-3.1838505098752279</v>
      </c>
      <c r="CG59" s="64">
        <f t="shared" si="33"/>
        <v>-3.4824770656893591</v>
      </c>
      <c r="CH59" s="64">
        <f t="shared" ref="CB59:CQ62" si="34">S59-AT59</f>
        <v>-6.4146760190190903</v>
      </c>
      <c r="CI59" s="64">
        <f t="shared" si="34"/>
        <v>-9.7990453726215421</v>
      </c>
      <c r="CJ59" s="64">
        <f t="shared" si="34"/>
        <v>-7.1833037559388799</v>
      </c>
      <c r="CK59" s="64">
        <f t="shared" si="34"/>
        <v>0.35420176434115547</v>
      </c>
      <c r="CL59" s="64">
        <f t="shared" si="34"/>
        <v>-2.9809213093842786</v>
      </c>
      <c r="CM59" s="64">
        <f t="shared" si="34"/>
        <v>-3.640466220010687</v>
      </c>
      <c r="CN59" s="65">
        <f t="shared" si="34"/>
        <v>-1.8912771115178089</v>
      </c>
      <c r="CO59" s="79">
        <f t="shared" si="34"/>
        <v>-7.2262332875672328</v>
      </c>
      <c r="CP59" s="64">
        <f t="shared" si="34"/>
        <v>-3.50868628962467</v>
      </c>
      <c r="CQ59" s="63">
        <f t="shared" si="34"/>
        <v>-3.2064817525821496</v>
      </c>
      <c r="CR59" s="3"/>
      <c r="CS59" s="111">
        <f t="shared" ref="CS59:DA62" si="35">C59-BE59</f>
        <v>3.1240776035140669</v>
      </c>
      <c r="CT59" s="79">
        <f t="shared" si="35"/>
        <v>-5.861613741396404</v>
      </c>
      <c r="CU59" s="64">
        <f t="shared" si="35"/>
        <v>1.9228481901185788</v>
      </c>
      <c r="CV59" s="64">
        <f t="shared" si="35"/>
        <v>2.950182020703636</v>
      </c>
      <c r="CW59" s="64">
        <f t="shared" si="35"/>
        <v>15.48168034178191</v>
      </c>
      <c r="CX59" s="64">
        <f t="shared" si="35"/>
        <v>-2.6863477503433018</v>
      </c>
      <c r="CY59" s="64">
        <f t="shared" si="35"/>
        <v>6.0598301366673297</v>
      </c>
      <c r="CZ59" s="64">
        <f t="shared" si="35"/>
        <v>4.5911020748633931</v>
      </c>
      <c r="DA59" s="65">
        <f t="shared" si="35"/>
        <v>12.950842022827672</v>
      </c>
      <c r="DB59" s="79">
        <f t="shared" si="32"/>
        <v>-0.41087888714919529</v>
      </c>
      <c r="DC59" s="64">
        <f t="shared" si="32"/>
        <v>3.0635574877261575</v>
      </c>
      <c r="DD59" s="63">
        <f t="shared" si="32"/>
        <v>3.015258435365908</v>
      </c>
    </row>
    <row r="60" spans="1:108" x14ac:dyDescent="0.3">
      <c r="A60" s="160"/>
      <c r="B60" s="135" t="s">
        <v>221</v>
      </c>
      <c r="C60" s="115">
        <v>36.063536768950542</v>
      </c>
      <c r="D60" s="48">
        <v>42.686384466422517</v>
      </c>
      <c r="E60" s="48">
        <v>37.860728506727632</v>
      </c>
      <c r="F60" s="48">
        <v>38.584929410181132</v>
      </c>
      <c r="G60" s="48">
        <v>28.954924674634142</v>
      </c>
      <c r="H60" s="48">
        <v>39.64218635368475</v>
      </c>
      <c r="I60" s="48">
        <v>34.626627038055958</v>
      </c>
      <c r="J60" s="48">
        <v>31.188558064486198</v>
      </c>
      <c r="K60" s="49">
        <v>25.360569612925392</v>
      </c>
      <c r="L60" s="57">
        <v>37.887540159055497</v>
      </c>
      <c r="M60" s="48">
        <v>36.621832958945191</v>
      </c>
      <c r="N60" s="48">
        <v>35.349990442930135</v>
      </c>
      <c r="O60" s="49">
        <v>34.095050155083683</v>
      </c>
      <c r="P60" s="57">
        <v>35.608382426130213</v>
      </c>
      <c r="Q60" s="48">
        <v>30.455409669461638</v>
      </c>
      <c r="R60" s="48">
        <v>37.902145653361238</v>
      </c>
      <c r="S60" s="48">
        <v>34.657941820909173</v>
      </c>
      <c r="T60" s="48">
        <v>36.48349190077689</v>
      </c>
      <c r="U60" s="48">
        <v>39.368027533478426</v>
      </c>
      <c r="V60" s="48">
        <v>37.683603819515177</v>
      </c>
      <c r="W60" s="48">
        <v>38.345302784622099</v>
      </c>
      <c r="X60" s="48">
        <v>32.113769358101138</v>
      </c>
      <c r="Y60" s="49">
        <v>34.840250904576621</v>
      </c>
      <c r="Z60" s="57">
        <v>37.58703404589486</v>
      </c>
      <c r="AA60" s="48">
        <v>35.962742795196377</v>
      </c>
      <c r="AB60" s="49">
        <v>35.73047416093916</v>
      </c>
      <c r="AC60" s="9"/>
      <c r="AD60" s="115">
        <v>33.412221861543522</v>
      </c>
      <c r="AE60" s="57">
        <v>37.84615805169809</v>
      </c>
      <c r="AF60" s="48">
        <v>38.674923784848012</v>
      </c>
      <c r="AG60" s="48">
        <v>37.03149289336298</v>
      </c>
      <c r="AH60" s="48">
        <v>29.946716984426374</v>
      </c>
      <c r="AI60" s="48">
        <v>28.741710273657624</v>
      </c>
      <c r="AJ60" s="48">
        <v>30.621338079691579</v>
      </c>
      <c r="AK60" s="48">
        <v>28.36254460054905</v>
      </c>
      <c r="AL60" s="49">
        <v>32.581305042454886</v>
      </c>
      <c r="AM60" s="48">
        <v>32.819850070586547</v>
      </c>
      <c r="AN60" s="48">
        <v>33.942147870568505</v>
      </c>
      <c r="AO60" s="48">
        <v>34.054646362792411</v>
      </c>
      <c r="AP60" s="49">
        <v>32.651389722991006</v>
      </c>
      <c r="AQ60" s="57">
        <v>30.518570825008823</v>
      </c>
      <c r="AR60" s="48">
        <v>25.670057044890861</v>
      </c>
      <c r="AS60" s="48">
        <v>33.729711001118957</v>
      </c>
      <c r="AT60" s="48">
        <v>34.500245954272565</v>
      </c>
      <c r="AU60" s="48">
        <v>32.808529733432657</v>
      </c>
      <c r="AV60" s="48">
        <v>33.184500004785406</v>
      </c>
      <c r="AW60" s="48">
        <v>37.82682794515965</v>
      </c>
      <c r="AX60" s="48">
        <v>36.20270490293894</v>
      </c>
      <c r="AY60" s="48">
        <v>31.57725832304758</v>
      </c>
      <c r="AZ60" s="49">
        <v>33.964616865142744</v>
      </c>
      <c r="BA60" s="57">
        <v>29.456231999725418</v>
      </c>
      <c r="BB60" s="48">
        <v>34.226332924514573</v>
      </c>
      <c r="BC60" s="49">
        <v>33.809321205290033</v>
      </c>
      <c r="BD60" s="16"/>
      <c r="BE60" s="111">
        <v>37.597265809434745</v>
      </c>
      <c r="BF60" s="80">
        <v>39.488082469945688</v>
      </c>
      <c r="BG60" s="62">
        <v>41.110130754060989</v>
      </c>
      <c r="BH60" s="62">
        <v>39.273403879840494</v>
      </c>
      <c r="BI60" s="62">
        <v>39.81424829786588</v>
      </c>
      <c r="BJ60" s="62">
        <v>33.237706658927486</v>
      </c>
      <c r="BK60" s="62">
        <v>37.299511696950894</v>
      </c>
      <c r="BL60" s="62">
        <v>33.400260017422987</v>
      </c>
      <c r="BM60" s="63">
        <v>37.022948526843614</v>
      </c>
      <c r="BN60" s="62">
        <v>33.206461536322671</v>
      </c>
      <c r="BO60" s="62">
        <v>38.874068043759102</v>
      </c>
      <c r="BP60" s="63">
        <v>37.247902681871849</v>
      </c>
      <c r="BR60" s="111">
        <f t="shared" si="33"/>
        <v>2.6513149074070199</v>
      </c>
      <c r="BS60" s="79">
        <f t="shared" si="33"/>
        <v>4.8402264147244267</v>
      </c>
      <c r="BT60" s="64">
        <f t="shared" si="33"/>
        <v>-0.81419527812037984</v>
      </c>
      <c r="BU60" s="64">
        <f t="shared" si="33"/>
        <v>1.5534365168181523</v>
      </c>
      <c r="BV60" s="64">
        <f t="shared" si="33"/>
        <v>-0.99179230979223121</v>
      </c>
      <c r="BW60" s="64">
        <f t="shared" si="33"/>
        <v>10.900476080027126</v>
      </c>
      <c r="BX60" s="64">
        <f t="shared" si="33"/>
        <v>4.0052889583643783</v>
      </c>
      <c r="BY60" s="64">
        <f t="shared" si="33"/>
        <v>2.8260134639371479</v>
      </c>
      <c r="BZ60" s="65">
        <f t="shared" si="33"/>
        <v>-7.2207354295294941</v>
      </c>
      <c r="CA60" s="79">
        <f t="shared" si="33"/>
        <v>5.0676900884689502</v>
      </c>
      <c r="CB60" s="64">
        <f t="shared" si="34"/>
        <v>2.6796850883766865</v>
      </c>
      <c r="CC60" s="64">
        <f t="shared" si="34"/>
        <v>1.2953440801377241</v>
      </c>
      <c r="CD60" s="65">
        <f t="shared" si="34"/>
        <v>1.4436604320926776</v>
      </c>
      <c r="CE60" s="79">
        <f t="shared" si="34"/>
        <v>5.0898116011213901</v>
      </c>
      <c r="CF60" s="64">
        <f t="shared" si="34"/>
        <v>4.7853526245707769</v>
      </c>
      <c r="CG60" s="64">
        <f t="shared" si="34"/>
        <v>4.1724346522422806</v>
      </c>
      <c r="CH60" s="64">
        <f t="shared" si="34"/>
        <v>0.15769586663660817</v>
      </c>
      <c r="CI60" s="64">
        <f t="shared" si="34"/>
        <v>3.6749621673442334</v>
      </c>
      <c r="CJ60" s="64">
        <f t="shared" si="34"/>
        <v>6.1835275286930198</v>
      </c>
      <c r="CK60" s="64">
        <f t="shared" si="34"/>
        <v>-0.14322412564447262</v>
      </c>
      <c r="CL60" s="64">
        <f t="shared" si="34"/>
        <v>2.1425978816831588</v>
      </c>
      <c r="CM60" s="64">
        <f t="shared" si="34"/>
        <v>0.53651103505355735</v>
      </c>
      <c r="CN60" s="65">
        <f t="shared" si="34"/>
        <v>0.87563403943387641</v>
      </c>
      <c r="CO60" s="79">
        <f t="shared" si="34"/>
        <v>8.1308020461694426</v>
      </c>
      <c r="CP60" s="64">
        <f t="shared" si="34"/>
        <v>1.7364098706818041</v>
      </c>
      <c r="CQ60" s="63">
        <f t="shared" si="34"/>
        <v>1.9211529556491271</v>
      </c>
      <c r="CR60" s="3"/>
      <c r="CS60" s="111">
        <f t="shared" si="35"/>
        <v>-1.5337290404842037</v>
      </c>
      <c r="CT60" s="79">
        <f t="shared" si="35"/>
        <v>3.1983019964768289</v>
      </c>
      <c r="CU60" s="64">
        <f t="shared" si="35"/>
        <v>-3.2494022473333573</v>
      </c>
      <c r="CV60" s="64">
        <f t="shared" si="35"/>
        <v>-0.68847446965936143</v>
      </c>
      <c r="CW60" s="64">
        <f t="shared" si="35"/>
        <v>-10.859323623231738</v>
      </c>
      <c r="CX60" s="64">
        <f t="shared" si="35"/>
        <v>6.4044796947572635</v>
      </c>
      <c r="CY60" s="64">
        <f t="shared" si="35"/>
        <v>-2.6728846588949366</v>
      </c>
      <c r="CZ60" s="64">
        <f t="shared" si="35"/>
        <v>-2.2117019529367887</v>
      </c>
      <c r="DA60" s="65">
        <f t="shared" si="35"/>
        <v>-11.662378913918221</v>
      </c>
      <c r="DB60" s="79">
        <f t="shared" si="32"/>
        <v>4.3805725095721897</v>
      </c>
      <c r="DC60" s="64">
        <f t="shared" si="32"/>
        <v>-2.9113252485627257</v>
      </c>
      <c r="DD60" s="63">
        <f t="shared" si="32"/>
        <v>-1.5174285209326897</v>
      </c>
    </row>
    <row r="61" spans="1:108" x14ac:dyDescent="0.3">
      <c r="A61" s="160"/>
      <c r="B61" s="135" t="s">
        <v>222</v>
      </c>
      <c r="C61" s="115">
        <v>19.968114837652116</v>
      </c>
      <c r="D61" s="48">
        <v>35.124170514706492</v>
      </c>
      <c r="E61" s="48">
        <v>29.427208446358954</v>
      </c>
      <c r="F61" s="48">
        <v>25.045378554132419</v>
      </c>
      <c r="G61" s="48">
        <v>19.319544074559957</v>
      </c>
      <c r="H61" s="48">
        <v>11.432259668477759</v>
      </c>
      <c r="I61" s="48">
        <v>12.731808418277948</v>
      </c>
      <c r="J61" s="48">
        <v>12.951841845201548</v>
      </c>
      <c r="K61" s="49">
        <v>5.430550812767013</v>
      </c>
      <c r="L61" s="57">
        <v>20.386371109211531</v>
      </c>
      <c r="M61" s="48">
        <v>20.644678833116075</v>
      </c>
      <c r="N61" s="48">
        <v>18.357430546108976</v>
      </c>
      <c r="O61" s="49">
        <v>19.997869604546743</v>
      </c>
      <c r="P61" s="57">
        <v>16.321608508254155</v>
      </c>
      <c r="Q61" s="48">
        <v>13.109204767617072</v>
      </c>
      <c r="R61" s="48">
        <v>19.919010349066596</v>
      </c>
      <c r="S61" s="48">
        <v>20.31929260317597</v>
      </c>
      <c r="T61" s="48">
        <v>23.539739304446286</v>
      </c>
      <c r="U61" s="48">
        <v>17.943666644979174</v>
      </c>
      <c r="V61" s="48">
        <v>18.985721739564276</v>
      </c>
      <c r="W61" s="48">
        <v>25.333786891716318</v>
      </c>
      <c r="X61" s="48">
        <v>20.764594471715672</v>
      </c>
      <c r="Y61" s="49">
        <v>20.243877725284552</v>
      </c>
      <c r="Z61" s="57">
        <v>23.11703575189749</v>
      </c>
      <c r="AA61" s="48">
        <v>21.500421938800095</v>
      </c>
      <c r="AB61" s="49">
        <v>17.176078509914682</v>
      </c>
      <c r="AC61" s="9"/>
      <c r="AD61" s="115">
        <v>19.018545588801427</v>
      </c>
      <c r="AE61" s="57">
        <v>35.29220551932972</v>
      </c>
      <c r="AF61" s="48">
        <v>24.230715053313691</v>
      </c>
      <c r="AG61" s="48">
        <v>25.408585000724461</v>
      </c>
      <c r="AH61" s="48">
        <v>24.876082735154135</v>
      </c>
      <c r="AI61" s="48">
        <v>10.065566807126244</v>
      </c>
      <c r="AJ61" s="48">
        <v>13.691376338590247</v>
      </c>
      <c r="AK61" s="48">
        <v>12.301853511465639</v>
      </c>
      <c r="AL61" s="49">
        <v>4.6474419894487218</v>
      </c>
      <c r="AM61" s="48">
        <v>20.224741680168552</v>
      </c>
      <c r="AN61" s="48">
        <v>19.414559533309607</v>
      </c>
      <c r="AO61" s="48">
        <v>18.631182356203379</v>
      </c>
      <c r="AP61" s="49">
        <v>17.806319531029661</v>
      </c>
      <c r="AQ61" s="57">
        <v>16.614308542033289</v>
      </c>
      <c r="AR61" s="48">
        <v>14.710706882312707</v>
      </c>
      <c r="AS61" s="48">
        <v>20.608967935619631</v>
      </c>
      <c r="AT61" s="48">
        <v>14.062312450793534</v>
      </c>
      <c r="AU61" s="48">
        <v>17.415656099169084</v>
      </c>
      <c r="AV61" s="48">
        <v>16.943890417733531</v>
      </c>
      <c r="AW61" s="48">
        <v>19.196699378260785</v>
      </c>
      <c r="AX61" s="48">
        <v>24.495463464015074</v>
      </c>
      <c r="AY61" s="48">
        <v>17.660639286758485</v>
      </c>
      <c r="AZ61" s="49">
        <v>19.228234653200918</v>
      </c>
      <c r="BA61" s="57">
        <v>24.02160451049966</v>
      </c>
      <c r="BB61" s="48">
        <v>19.728145519857303</v>
      </c>
      <c r="BC61" s="49">
        <v>15.890749712981664</v>
      </c>
      <c r="BD61" s="16"/>
      <c r="BE61" s="111">
        <v>21.558463400682413</v>
      </c>
      <c r="BF61" s="80">
        <v>32.460858769786846</v>
      </c>
      <c r="BG61" s="62">
        <v>28.100654389144257</v>
      </c>
      <c r="BH61" s="62">
        <v>27.307086105177202</v>
      </c>
      <c r="BI61" s="149">
        <v>23.941900793110111</v>
      </c>
      <c r="BJ61" s="62">
        <v>15.150391612891998</v>
      </c>
      <c r="BK61" s="62">
        <v>16.118753896050144</v>
      </c>
      <c r="BL61" s="62">
        <v>15.331241967127996</v>
      </c>
      <c r="BM61" s="158">
        <v>6.7190139216763809</v>
      </c>
      <c r="BN61" s="62">
        <v>27.086729374320413</v>
      </c>
      <c r="BO61" s="62">
        <v>21.652654177963576</v>
      </c>
      <c r="BP61" s="63">
        <v>18.673908424347786</v>
      </c>
      <c r="BR61" s="111">
        <f t="shared" si="33"/>
        <v>0.94956924885068972</v>
      </c>
      <c r="BS61" s="79">
        <f t="shared" si="33"/>
        <v>-0.16803500462322774</v>
      </c>
      <c r="BT61" s="64">
        <f t="shared" si="33"/>
        <v>5.1964933930452624</v>
      </c>
      <c r="BU61" s="64">
        <f t="shared" si="33"/>
        <v>-0.36320644659204149</v>
      </c>
      <c r="BV61" s="64">
        <f t="shared" si="33"/>
        <v>-5.5565386605941782</v>
      </c>
      <c r="BW61" s="64">
        <f t="shared" si="33"/>
        <v>1.366692861351515</v>
      </c>
      <c r="BX61" s="64">
        <f t="shared" si="33"/>
        <v>-0.95956792031229909</v>
      </c>
      <c r="BY61" s="64">
        <f t="shared" si="33"/>
        <v>0.6499883337359087</v>
      </c>
      <c r="BZ61" s="65">
        <f t="shared" si="33"/>
        <v>0.78310882331829124</v>
      </c>
      <c r="CA61" s="79">
        <f t="shared" si="33"/>
        <v>0.1616294290429785</v>
      </c>
      <c r="CB61" s="64">
        <f t="shared" si="34"/>
        <v>1.2301192998064678</v>
      </c>
      <c r="CC61" s="64">
        <f t="shared" si="34"/>
        <v>-0.27375181009440297</v>
      </c>
      <c r="CD61" s="65">
        <f t="shared" si="34"/>
        <v>2.1915500735170816</v>
      </c>
      <c r="CE61" s="79">
        <f t="shared" si="34"/>
        <v>-0.29270003377913412</v>
      </c>
      <c r="CF61" s="64">
        <f t="shared" si="34"/>
        <v>-1.6015021146956343</v>
      </c>
      <c r="CG61" s="64">
        <f t="shared" si="34"/>
        <v>-0.68995758655303518</v>
      </c>
      <c r="CH61" s="64">
        <f t="shared" si="34"/>
        <v>6.256980152382436</v>
      </c>
      <c r="CI61" s="64">
        <f t="shared" si="34"/>
        <v>6.1240832052772021</v>
      </c>
      <c r="CJ61" s="64">
        <f t="shared" si="34"/>
        <v>0.99977622724564341</v>
      </c>
      <c r="CK61" s="64">
        <f t="shared" si="34"/>
        <v>-0.21097763869650876</v>
      </c>
      <c r="CL61" s="64">
        <f t="shared" si="34"/>
        <v>0.83832342770124413</v>
      </c>
      <c r="CM61" s="64">
        <f t="shared" si="34"/>
        <v>3.1039551849571865</v>
      </c>
      <c r="CN61" s="65">
        <f t="shared" si="34"/>
        <v>1.015643072083634</v>
      </c>
      <c r="CO61" s="79">
        <f t="shared" si="34"/>
        <v>-0.90456875860217067</v>
      </c>
      <c r="CP61" s="64">
        <f t="shared" si="34"/>
        <v>1.7722764189427913</v>
      </c>
      <c r="CQ61" s="63">
        <f t="shared" si="34"/>
        <v>1.2853287969330172</v>
      </c>
      <c r="CR61" s="3"/>
      <c r="CS61" s="111">
        <f t="shared" si="35"/>
        <v>-1.5903485630302967</v>
      </c>
      <c r="CT61" s="79">
        <f t="shared" si="35"/>
        <v>2.6633117449196462</v>
      </c>
      <c r="CU61" s="64">
        <f t="shared" si="35"/>
        <v>1.3265540572146968</v>
      </c>
      <c r="CV61" s="64">
        <f t="shared" si="35"/>
        <v>-2.2617075510447826</v>
      </c>
      <c r="CW61" s="64">
        <f t="shared" si="35"/>
        <v>-4.6223567185501544</v>
      </c>
      <c r="CX61" s="64">
        <f t="shared" si="35"/>
        <v>-3.7181319444142389</v>
      </c>
      <c r="CY61" s="64">
        <f t="shared" si="35"/>
        <v>-3.3869454777721959</v>
      </c>
      <c r="CZ61" s="64">
        <f t="shared" si="35"/>
        <v>-2.379400121926448</v>
      </c>
      <c r="DA61" s="65">
        <f t="shared" si="35"/>
        <v>-1.2884631089093679</v>
      </c>
      <c r="DB61" s="79">
        <f t="shared" si="32"/>
        <v>-3.9696936224229233</v>
      </c>
      <c r="DC61" s="64">
        <f t="shared" si="32"/>
        <v>-0.15223223916348161</v>
      </c>
      <c r="DD61" s="63">
        <f t="shared" si="32"/>
        <v>-1.4978299144331046</v>
      </c>
    </row>
    <row r="62" spans="1:108" s="14" customFormat="1" ht="16.5" customHeight="1" x14ac:dyDescent="0.3">
      <c r="A62" s="160" t="s">
        <v>71</v>
      </c>
      <c r="B62" s="124" t="s">
        <v>223</v>
      </c>
      <c r="C62" s="115">
        <v>13.450838367054688</v>
      </c>
      <c r="D62" s="48">
        <v>16.560637474233644</v>
      </c>
      <c r="E62" s="48">
        <v>16.921366282132915</v>
      </c>
      <c r="F62" s="48">
        <v>16.957696722850159</v>
      </c>
      <c r="G62" s="149">
        <v>15.873334737452263</v>
      </c>
      <c r="H62" s="48">
        <v>8.6840573039298405</v>
      </c>
      <c r="I62" s="48">
        <v>11.371695618724978</v>
      </c>
      <c r="J62" s="48">
        <v>10.078843980355908</v>
      </c>
      <c r="K62" s="49" t="s">
        <v>151</v>
      </c>
      <c r="L62" s="57">
        <v>14.168379834148729</v>
      </c>
      <c r="M62" s="48">
        <v>14.214670704581364</v>
      </c>
      <c r="N62" s="48">
        <v>11.66355349508836</v>
      </c>
      <c r="O62" s="49">
        <v>12.643105077592793</v>
      </c>
      <c r="P62" s="57">
        <v>9.2929955259032493</v>
      </c>
      <c r="Q62" s="48">
        <v>13.758124911310693</v>
      </c>
      <c r="R62" s="48">
        <v>13.985992173151891</v>
      </c>
      <c r="S62" s="48">
        <v>10.546718662378177</v>
      </c>
      <c r="T62" s="48">
        <v>19.24123998782246</v>
      </c>
      <c r="U62" s="48">
        <v>11.256325465316735</v>
      </c>
      <c r="V62" s="48">
        <v>13.815457582636578</v>
      </c>
      <c r="W62" s="48">
        <v>14.767684123145486</v>
      </c>
      <c r="X62" s="48">
        <v>12.527644498695711</v>
      </c>
      <c r="Y62" s="49">
        <v>15.222449359093201</v>
      </c>
      <c r="Z62" s="57">
        <v>19.382106468308923</v>
      </c>
      <c r="AA62" s="48">
        <v>13.811714885244269</v>
      </c>
      <c r="AB62" s="49">
        <v>11.023606129992114</v>
      </c>
      <c r="AC62" s="15"/>
      <c r="AD62" s="115">
        <v>16.372489715214037</v>
      </c>
      <c r="AE62" s="57">
        <v>20.350190145181209</v>
      </c>
      <c r="AF62" s="48">
        <v>19.398483935360659</v>
      </c>
      <c r="AG62" s="48">
        <v>19.273493974375466</v>
      </c>
      <c r="AH62" s="149">
        <v>9.6609731252146496</v>
      </c>
      <c r="AI62" s="48">
        <v>11.195968424065997</v>
      </c>
      <c r="AJ62" s="48">
        <v>14.253086776783491</v>
      </c>
      <c r="AK62" s="48">
        <v>14.321692519582566</v>
      </c>
      <c r="AL62" s="49">
        <v>8.3635374389000603</v>
      </c>
      <c r="AM62" s="48">
        <v>16.692505963028516</v>
      </c>
      <c r="AN62" s="48">
        <v>16.461790163689969</v>
      </c>
      <c r="AO62" s="48">
        <v>16.619778321582245</v>
      </c>
      <c r="AP62" s="49">
        <v>15.247511150791478</v>
      </c>
      <c r="AQ62" s="57">
        <v>15.805890000497911</v>
      </c>
      <c r="AR62" s="48">
        <v>20.410380597471303</v>
      </c>
      <c r="AS62" s="48">
        <v>18.847643456756884</v>
      </c>
      <c r="AT62" s="48">
        <v>11.239412330579155</v>
      </c>
      <c r="AU62" s="48">
        <v>20.244392680091295</v>
      </c>
      <c r="AV62" s="48">
        <v>14.591387693078991</v>
      </c>
      <c r="AW62" s="48">
        <v>15.683623734229224</v>
      </c>
      <c r="AX62" s="48">
        <v>17.575166225494947</v>
      </c>
      <c r="AY62" s="48">
        <v>12.700715722283086</v>
      </c>
      <c r="AZ62" s="49">
        <v>15.585221133226925</v>
      </c>
      <c r="BA62" s="57">
        <v>24.328128822631985</v>
      </c>
      <c r="BB62" s="48">
        <v>16.303133958138382</v>
      </c>
      <c r="BC62" s="49">
        <v>13.087353564069492</v>
      </c>
      <c r="BD62" s="16"/>
      <c r="BE62" s="111">
        <v>16.117894974675686</v>
      </c>
      <c r="BF62" s="80">
        <v>18.034247774698063</v>
      </c>
      <c r="BG62" s="62">
        <v>18.924554004981971</v>
      </c>
      <c r="BH62" s="62">
        <v>16.444866781654106</v>
      </c>
      <c r="BI62" s="149">
        <v>10.051218571572146</v>
      </c>
      <c r="BJ62" s="62">
        <v>16.195481740702551</v>
      </c>
      <c r="BK62" s="62">
        <v>15.254172197511624</v>
      </c>
      <c r="BL62" s="62">
        <v>13.733638929539508</v>
      </c>
      <c r="BM62" s="63" t="s">
        <v>151</v>
      </c>
      <c r="BN62" s="62">
        <v>21.027650338211497</v>
      </c>
      <c r="BO62" s="62">
        <v>15.810854527694337</v>
      </c>
      <c r="BP62" s="63">
        <v>14.370587294428994</v>
      </c>
      <c r="BQ62" s="32"/>
      <c r="BR62" s="111">
        <f t="shared" si="33"/>
        <v>-2.9216513481593491</v>
      </c>
      <c r="BS62" s="80">
        <f t="shared" si="33"/>
        <v>-3.7895526709475646</v>
      </c>
      <c r="BT62" s="62">
        <f t="shared" si="33"/>
        <v>-2.4771176532277437</v>
      </c>
      <c r="BU62" s="62">
        <f t="shared" si="33"/>
        <v>-2.3157972515253071</v>
      </c>
      <c r="BV62" s="62">
        <f t="shared" si="33"/>
        <v>6.2123616122376131</v>
      </c>
      <c r="BW62" s="62">
        <f t="shared" si="33"/>
        <v>-2.5119111201361566</v>
      </c>
      <c r="BX62" s="62">
        <f t="shared" si="33"/>
        <v>-2.8813911580585128</v>
      </c>
      <c r="BY62" s="62">
        <f t="shared" si="33"/>
        <v>-4.2428485392266584</v>
      </c>
      <c r="BZ62" s="63"/>
      <c r="CA62" s="80">
        <f t="shared" si="33"/>
        <v>-2.5241261288797876</v>
      </c>
      <c r="CB62" s="62">
        <f t="shared" si="34"/>
        <v>-2.247119459108605</v>
      </c>
      <c r="CC62" s="62">
        <f t="shared" si="34"/>
        <v>-4.9562248264938855</v>
      </c>
      <c r="CD62" s="63">
        <f t="shared" si="34"/>
        <v>-2.6044060731986853</v>
      </c>
      <c r="CE62" s="80">
        <f t="shared" si="34"/>
        <v>-6.5128944745946615</v>
      </c>
      <c r="CF62" s="62">
        <f t="shared" si="34"/>
        <v>-6.6522556861606095</v>
      </c>
      <c r="CG62" s="62">
        <f t="shared" si="34"/>
        <v>-4.8616512836049939</v>
      </c>
      <c r="CH62" s="62">
        <f t="shared" si="34"/>
        <v>-0.69269366820097744</v>
      </c>
      <c r="CI62" s="62">
        <f t="shared" si="34"/>
        <v>-1.0031526922688343</v>
      </c>
      <c r="CJ62" s="62">
        <f t="shared" si="34"/>
        <v>-3.3350622277622559</v>
      </c>
      <c r="CK62" s="62">
        <f t="shared" si="34"/>
        <v>-1.8681661515926464</v>
      </c>
      <c r="CL62" s="62">
        <f t="shared" si="34"/>
        <v>-2.8074821023494607</v>
      </c>
      <c r="CM62" s="62">
        <f t="shared" si="34"/>
        <v>-0.17307122358737459</v>
      </c>
      <c r="CN62" s="63">
        <f t="shared" si="34"/>
        <v>-0.36277177413372463</v>
      </c>
      <c r="CO62" s="80">
        <f t="shared" si="34"/>
        <v>-4.9460223543230626</v>
      </c>
      <c r="CP62" s="62">
        <f t="shared" si="34"/>
        <v>-2.4914190728941126</v>
      </c>
      <c r="CQ62" s="63">
        <f t="shared" si="34"/>
        <v>-2.0637474340773778</v>
      </c>
      <c r="CR62" s="3"/>
      <c r="CS62" s="111">
        <f t="shared" si="35"/>
        <v>-2.6670566076209976</v>
      </c>
      <c r="CT62" s="80">
        <f t="shared" si="35"/>
        <v>-1.4736103004644185</v>
      </c>
      <c r="CU62" s="62">
        <f t="shared" si="35"/>
        <v>-2.0031877228490558</v>
      </c>
      <c r="CV62" s="62">
        <f t="shared" si="35"/>
        <v>0.51282994119605263</v>
      </c>
      <c r="CW62" s="62">
        <f t="shared" si="35"/>
        <v>5.8221161658801162</v>
      </c>
      <c r="CX62" s="62">
        <f t="shared" si="35"/>
        <v>-7.5114244367727103</v>
      </c>
      <c r="CY62" s="62">
        <f t="shared" si="35"/>
        <v>-3.8824765787866458</v>
      </c>
      <c r="CZ62" s="62">
        <f t="shared" si="35"/>
        <v>-3.6547949491836</v>
      </c>
      <c r="DA62" s="63"/>
      <c r="DB62" s="79">
        <f t="shared" si="32"/>
        <v>-1.6455438699025748</v>
      </c>
      <c r="DC62" s="64">
        <f t="shared" si="32"/>
        <v>-1.9991396424500678</v>
      </c>
      <c r="DD62" s="63">
        <f t="shared" si="32"/>
        <v>-3.3469811644368797</v>
      </c>
    </row>
    <row r="63" spans="1:108" x14ac:dyDescent="0.3">
      <c r="A63" s="160" t="s">
        <v>7</v>
      </c>
      <c r="B63" s="124" t="s">
        <v>224</v>
      </c>
      <c r="C63" s="110"/>
      <c r="D63" s="41"/>
      <c r="E63" s="41"/>
      <c r="F63" s="41"/>
      <c r="G63" s="41"/>
      <c r="H63" s="41"/>
      <c r="I63" s="41"/>
      <c r="J63" s="41"/>
      <c r="K63" s="87"/>
      <c r="L63" s="150"/>
      <c r="M63" s="41"/>
      <c r="N63" s="41"/>
      <c r="O63" s="87"/>
      <c r="P63" s="150"/>
      <c r="Q63" s="41"/>
      <c r="R63" s="41"/>
      <c r="S63" s="41"/>
      <c r="T63" s="41"/>
      <c r="U63" s="41"/>
      <c r="V63" s="41"/>
      <c r="W63" s="41"/>
      <c r="X63" s="41"/>
      <c r="Y63" s="87"/>
      <c r="Z63" s="150"/>
      <c r="AA63" s="41"/>
      <c r="AB63" s="87"/>
      <c r="AD63" s="110"/>
      <c r="AE63" s="150"/>
      <c r="AF63" s="41"/>
      <c r="AG63" s="41"/>
      <c r="AH63" s="41"/>
      <c r="AI63" s="41"/>
      <c r="AJ63" s="41"/>
      <c r="AK63" s="41"/>
      <c r="AL63" s="87"/>
      <c r="AM63" s="41"/>
      <c r="AN63" s="41"/>
      <c r="AO63" s="41"/>
      <c r="AP63" s="87"/>
      <c r="AQ63" s="150"/>
      <c r="AR63" s="41"/>
      <c r="AS63" s="41"/>
      <c r="AT63" s="41"/>
      <c r="AU63" s="41"/>
      <c r="AV63" s="41"/>
      <c r="AW63" s="41"/>
      <c r="AX63" s="41"/>
      <c r="AY63" s="41"/>
      <c r="AZ63" s="87"/>
      <c r="BA63" s="150"/>
      <c r="BB63" s="41"/>
      <c r="BC63" s="87"/>
      <c r="BE63" s="110"/>
      <c r="BF63" s="150"/>
      <c r="BG63" s="41"/>
      <c r="BH63" s="41"/>
      <c r="BI63" s="41"/>
      <c r="BJ63" s="41"/>
      <c r="BK63" s="41"/>
      <c r="BL63" s="41"/>
      <c r="BM63" s="87"/>
      <c r="BN63" s="41"/>
      <c r="BO63" s="41"/>
      <c r="BP63" s="87"/>
      <c r="BR63" s="110"/>
      <c r="BS63" s="58"/>
      <c r="BT63" s="40"/>
      <c r="BU63" s="40"/>
      <c r="BV63" s="40"/>
      <c r="BW63" s="40"/>
      <c r="BX63" s="40"/>
      <c r="BY63" s="40"/>
      <c r="BZ63" s="50"/>
      <c r="CA63" s="58"/>
      <c r="CB63" s="40"/>
      <c r="CC63" s="40"/>
      <c r="CD63" s="50"/>
      <c r="CE63" s="58"/>
      <c r="CF63" s="40"/>
      <c r="CG63" s="40"/>
      <c r="CH63" s="40"/>
      <c r="CI63" s="40"/>
      <c r="CJ63" s="40"/>
      <c r="CK63" s="40"/>
      <c r="CL63" s="40"/>
      <c r="CM63" s="40"/>
      <c r="CN63" s="50"/>
      <c r="CO63" s="58"/>
      <c r="CP63" s="40"/>
      <c r="CQ63" s="87"/>
      <c r="CS63" s="110"/>
      <c r="CT63" s="58"/>
      <c r="CU63" s="40"/>
      <c r="CV63" s="40"/>
      <c r="CW63" s="40"/>
      <c r="CX63" s="40"/>
      <c r="CY63" s="40"/>
      <c r="CZ63" s="40"/>
      <c r="DA63" s="50"/>
      <c r="DB63" s="79"/>
      <c r="DC63" s="64"/>
      <c r="DD63" s="63"/>
    </row>
    <row r="64" spans="1:108" x14ac:dyDescent="0.3">
      <c r="A64" s="164"/>
      <c r="B64" s="135" t="s">
        <v>225</v>
      </c>
      <c r="C64" s="115">
        <v>73.579386368688731</v>
      </c>
      <c r="D64" s="48">
        <v>74.270848712141245</v>
      </c>
      <c r="E64" s="48">
        <v>72.360959178202336</v>
      </c>
      <c r="F64" s="48">
        <v>67.803450308482667</v>
      </c>
      <c r="G64" s="48">
        <v>67.056521154059766</v>
      </c>
      <c r="H64" s="48">
        <v>81.924610558571217</v>
      </c>
      <c r="I64" s="48">
        <v>77.611454248623986</v>
      </c>
      <c r="J64" s="48">
        <v>72.251370425529174</v>
      </c>
      <c r="K64" s="49">
        <v>76.657207765636343</v>
      </c>
      <c r="L64" s="57">
        <v>73.022528022575486</v>
      </c>
      <c r="M64" s="48">
        <v>73.414742823938255</v>
      </c>
      <c r="N64" s="48">
        <v>73.801092074742058</v>
      </c>
      <c r="O64" s="49">
        <v>74.330285385091827</v>
      </c>
      <c r="P64" s="57">
        <v>75.339672795244752</v>
      </c>
      <c r="Q64" s="48">
        <v>70.630541580022296</v>
      </c>
      <c r="R64" s="48">
        <v>71.340686679979015</v>
      </c>
      <c r="S64" s="48">
        <v>70.007840003435248</v>
      </c>
      <c r="T64" s="48">
        <v>69.16232870784583</v>
      </c>
      <c r="U64" s="48">
        <v>79.338181113720438</v>
      </c>
      <c r="V64" s="48">
        <v>76.995062595837709</v>
      </c>
      <c r="W64" s="48">
        <v>71.66052820597622</v>
      </c>
      <c r="X64" s="48">
        <v>76.20891721580152</v>
      </c>
      <c r="Y64" s="49">
        <v>73.918523800437839</v>
      </c>
      <c r="Z64" s="57">
        <v>66.287357868502056</v>
      </c>
      <c r="AA64" s="48">
        <v>72.685223933467299</v>
      </c>
      <c r="AB64" s="49">
        <v>77.11624691949558</v>
      </c>
      <c r="AC64" s="9"/>
      <c r="AD64" s="115">
        <v>78.648493805729416</v>
      </c>
      <c r="AE64" s="57">
        <v>72.814880240026042</v>
      </c>
      <c r="AF64" s="48">
        <v>77.684659751725633</v>
      </c>
      <c r="AG64" s="48">
        <v>71.593434403742435</v>
      </c>
      <c r="AH64" s="48">
        <v>68.425479437082146</v>
      </c>
      <c r="AI64" s="48">
        <v>87.679040706839075</v>
      </c>
      <c r="AJ64" s="48">
        <v>84.628970136478117</v>
      </c>
      <c r="AK64" s="48">
        <v>78.428906978790565</v>
      </c>
      <c r="AL64" s="49">
        <v>67.389479325592077</v>
      </c>
      <c r="AM64" s="48">
        <v>79.277977959260809</v>
      </c>
      <c r="AN64" s="48">
        <v>79.37905872458073</v>
      </c>
      <c r="AO64" s="48">
        <v>75.662635476535982</v>
      </c>
      <c r="AP64" s="49">
        <v>80.557265978328644</v>
      </c>
      <c r="AQ64" s="57">
        <v>80.984118369951389</v>
      </c>
      <c r="AR64" s="48">
        <v>82.935387988210834</v>
      </c>
      <c r="AS64" s="48">
        <v>78.082322969902691</v>
      </c>
      <c r="AT64" s="48">
        <v>80.232092703918582</v>
      </c>
      <c r="AU64" s="48">
        <v>79.258119431001774</v>
      </c>
      <c r="AV64" s="48">
        <v>80.571302886438872</v>
      </c>
      <c r="AW64" s="48">
        <v>77.087697539126324</v>
      </c>
      <c r="AX64" s="48">
        <v>73.842888895010333</v>
      </c>
      <c r="AY64" s="48">
        <v>78.958791670587175</v>
      </c>
      <c r="AZ64" s="49">
        <v>79.236955993276993</v>
      </c>
      <c r="BA64" s="57">
        <v>70.446716208734557</v>
      </c>
      <c r="BB64" s="48">
        <v>79.328909666362534</v>
      </c>
      <c r="BC64" s="49">
        <v>81.18639172622612</v>
      </c>
      <c r="BD64" s="16"/>
      <c r="BE64" s="111">
        <v>77.677416193892356</v>
      </c>
      <c r="BF64" s="80">
        <v>76.005503312700142</v>
      </c>
      <c r="BG64" s="62">
        <v>77.54456010675807</v>
      </c>
      <c r="BH64" s="62">
        <v>70.161491562779361</v>
      </c>
      <c r="BI64" s="62">
        <v>66.174697297677554</v>
      </c>
      <c r="BJ64" s="62">
        <v>89.444936483808064</v>
      </c>
      <c r="BK64" s="62">
        <v>81.612256837912057</v>
      </c>
      <c r="BL64" s="62">
        <v>75.0778208465874</v>
      </c>
      <c r="BM64" s="63">
        <v>81.264116924622769</v>
      </c>
      <c r="BN64" s="62">
        <v>76.165636632992715</v>
      </c>
      <c r="BO64" s="62">
        <v>76.936258762985929</v>
      </c>
      <c r="BP64" s="63">
        <v>79.868258258746451</v>
      </c>
      <c r="BR64" s="111">
        <f t="shared" ref="BR64:CG67" si="36">C64-AD64</f>
        <v>-5.0691074370406852</v>
      </c>
      <c r="BS64" s="79">
        <f t="shared" si="36"/>
        <v>1.4559684721152024</v>
      </c>
      <c r="BT64" s="64">
        <f t="shared" si="36"/>
        <v>-5.323700573523297</v>
      </c>
      <c r="BU64" s="64">
        <f t="shared" si="36"/>
        <v>-3.7899840952597685</v>
      </c>
      <c r="BV64" s="64">
        <f t="shared" si="36"/>
        <v>-1.3689582830223799</v>
      </c>
      <c r="BW64" s="64">
        <f t="shared" si="36"/>
        <v>-5.7544301482678577</v>
      </c>
      <c r="BX64" s="64">
        <f t="shared" si="36"/>
        <v>-7.0175158878541311</v>
      </c>
      <c r="BY64" s="64">
        <f t="shared" si="36"/>
        <v>-6.1775365532613904</v>
      </c>
      <c r="BZ64" s="65">
        <f t="shared" si="36"/>
        <v>9.2677284400442659</v>
      </c>
      <c r="CA64" s="79">
        <f t="shared" si="36"/>
        <v>-6.2554499366853236</v>
      </c>
      <c r="CB64" s="64">
        <f t="shared" si="36"/>
        <v>-5.9643159006424753</v>
      </c>
      <c r="CC64" s="64">
        <f t="shared" si="36"/>
        <v>-1.8615434017939236</v>
      </c>
      <c r="CD64" s="65">
        <f t="shared" si="36"/>
        <v>-6.2269805932368172</v>
      </c>
      <c r="CE64" s="79">
        <f t="shared" si="36"/>
        <v>-5.6444455747066371</v>
      </c>
      <c r="CF64" s="64">
        <f t="shared" si="36"/>
        <v>-12.304846408188538</v>
      </c>
      <c r="CG64" s="64">
        <f t="shared" si="36"/>
        <v>-6.7416362899236759</v>
      </c>
      <c r="CH64" s="64">
        <f t="shared" ref="CB64:CQ67" si="37">S64-AT64</f>
        <v>-10.224252700483333</v>
      </c>
      <c r="CI64" s="64">
        <f t="shared" si="37"/>
        <v>-10.095790723155943</v>
      </c>
      <c r="CJ64" s="64">
        <f t="shared" si="37"/>
        <v>-1.2331217727184338</v>
      </c>
      <c r="CK64" s="64">
        <f t="shared" si="37"/>
        <v>-9.2634943288615545E-2</v>
      </c>
      <c r="CL64" s="64">
        <f t="shared" si="37"/>
        <v>-2.1823606890341125</v>
      </c>
      <c r="CM64" s="64">
        <f t="shared" si="37"/>
        <v>-2.7498744547856546</v>
      </c>
      <c r="CN64" s="65">
        <f t="shared" si="37"/>
        <v>-5.318432192839154</v>
      </c>
      <c r="CO64" s="79">
        <f t="shared" si="37"/>
        <v>-4.159358340232501</v>
      </c>
      <c r="CP64" s="64">
        <f t="shared" si="37"/>
        <v>-6.6436857328952357</v>
      </c>
      <c r="CQ64" s="63">
        <f t="shared" si="37"/>
        <v>-4.0701448067305392</v>
      </c>
      <c r="CR64" s="3"/>
      <c r="CS64" s="111">
        <f t="shared" ref="CS64:DA67" si="38">C64-BE64</f>
        <v>-4.0980298252036249</v>
      </c>
      <c r="CT64" s="79">
        <f t="shared" si="38"/>
        <v>-1.7346546005588976</v>
      </c>
      <c r="CU64" s="64">
        <f t="shared" si="38"/>
        <v>-5.1836009285557338</v>
      </c>
      <c r="CV64" s="64">
        <f t="shared" si="38"/>
        <v>-2.358041254296694</v>
      </c>
      <c r="CW64" s="64">
        <f t="shared" si="38"/>
        <v>0.88182385638221206</v>
      </c>
      <c r="CX64" s="64">
        <f t="shared" si="38"/>
        <v>-7.5203259252368468</v>
      </c>
      <c r="CY64" s="64">
        <f t="shared" si="38"/>
        <v>-4.000802589288071</v>
      </c>
      <c r="CZ64" s="64">
        <f t="shared" si="38"/>
        <v>-2.826450421058226</v>
      </c>
      <c r="DA64" s="65">
        <f t="shared" si="38"/>
        <v>-4.6069091589864257</v>
      </c>
      <c r="DB64" s="79">
        <f t="shared" si="32"/>
        <v>-9.8782787644906591</v>
      </c>
      <c r="DC64" s="64">
        <f t="shared" si="32"/>
        <v>-4.2510348295186304</v>
      </c>
      <c r="DD64" s="63">
        <f t="shared" si="32"/>
        <v>-2.7520113392508705</v>
      </c>
    </row>
    <row r="65" spans="1:108" x14ac:dyDescent="0.3">
      <c r="A65" s="160"/>
      <c r="B65" s="135" t="s">
        <v>226</v>
      </c>
      <c r="C65" s="115">
        <v>20.944375632431363</v>
      </c>
      <c r="D65" s="48">
        <v>21.316710439744888</v>
      </c>
      <c r="E65" s="48">
        <v>21.906856001541946</v>
      </c>
      <c r="F65" s="48">
        <v>23.201778026047872</v>
      </c>
      <c r="G65" s="48">
        <v>27.119019383930116</v>
      </c>
      <c r="H65" s="48">
        <v>15.679252973306845</v>
      </c>
      <c r="I65" s="48">
        <v>18.550789007033895</v>
      </c>
      <c r="J65" s="48">
        <v>22.299462121180678</v>
      </c>
      <c r="K65" s="49">
        <v>19.996774704734012</v>
      </c>
      <c r="L65" s="57">
        <v>21.435068917104829</v>
      </c>
      <c r="M65" s="48">
        <v>20.608629315380337</v>
      </c>
      <c r="N65" s="48">
        <v>21.190653773846677</v>
      </c>
      <c r="O65" s="49">
        <v>20.136264689195428</v>
      </c>
      <c r="P65" s="57">
        <v>20.687684165805489</v>
      </c>
      <c r="Q65" s="48">
        <v>25.448186119692011</v>
      </c>
      <c r="R65" s="48">
        <v>23.262593609781522</v>
      </c>
      <c r="S65" s="48">
        <v>25.050150759868593</v>
      </c>
      <c r="T65" s="48">
        <v>24.37024040738568</v>
      </c>
      <c r="U65" s="48">
        <v>16.708818182610706</v>
      </c>
      <c r="V65" s="48">
        <v>16.799418697071832</v>
      </c>
      <c r="W65" s="48">
        <v>21.489309336001007</v>
      </c>
      <c r="X65" s="48">
        <v>19.36231397085302</v>
      </c>
      <c r="Y65" s="49">
        <v>19.792894500624826</v>
      </c>
      <c r="Z65" s="57">
        <v>28.537985956754504</v>
      </c>
      <c r="AA65" s="48">
        <v>21.483523998722394</v>
      </c>
      <c r="AB65" s="49">
        <v>17.685988349364699</v>
      </c>
      <c r="AC65" s="9"/>
      <c r="AD65" s="115">
        <v>15.820265521744686</v>
      </c>
      <c r="AE65" s="57">
        <v>21.809393354968059</v>
      </c>
      <c r="AF65" s="48">
        <v>16.239332852768769</v>
      </c>
      <c r="AG65" s="48">
        <v>19.698346905511738</v>
      </c>
      <c r="AH65" s="149">
        <v>20.610437152845567</v>
      </c>
      <c r="AI65" s="48">
        <v>9.8377948792586789</v>
      </c>
      <c r="AJ65" s="48">
        <v>12.558480647923165</v>
      </c>
      <c r="AK65" s="48">
        <v>15.361881420105053</v>
      </c>
      <c r="AL65" s="158">
        <v>25.050333434129652</v>
      </c>
      <c r="AM65" s="48">
        <v>14.6127673844033</v>
      </c>
      <c r="AN65" s="48">
        <v>16.454428328168813</v>
      </c>
      <c r="AO65" s="48">
        <v>17.676962229634281</v>
      </c>
      <c r="AP65" s="49">
        <v>13.941505102502996</v>
      </c>
      <c r="AQ65" s="57">
        <v>14.091160667525413</v>
      </c>
      <c r="AR65" s="48">
        <v>14.397619889353386</v>
      </c>
      <c r="AS65" s="48">
        <v>16.757738700772119</v>
      </c>
      <c r="AT65" s="48">
        <v>13.60298927358145</v>
      </c>
      <c r="AU65" s="48">
        <v>16.60788829743975</v>
      </c>
      <c r="AV65" s="48">
        <v>14.594593015276052</v>
      </c>
      <c r="AW65" s="48">
        <v>16.225069572473185</v>
      </c>
      <c r="AX65" s="48">
        <v>18.796131303008558</v>
      </c>
      <c r="AY65" s="48">
        <v>14.925794874027357</v>
      </c>
      <c r="AZ65" s="49">
        <v>15.510326164693611</v>
      </c>
      <c r="BA65" s="57">
        <v>22.681036986927474</v>
      </c>
      <c r="BB65" s="48">
        <v>15.347261356310938</v>
      </c>
      <c r="BC65" s="49">
        <v>13.54482489179207</v>
      </c>
      <c r="BD65" s="16"/>
      <c r="BE65" s="111">
        <v>16.662500861519792</v>
      </c>
      <c r="BF65" s="80">
        <v>17.904292943039756</v>
      </c>
      <c r="BG65" s="62">
        <v>16.685431284985331</v>
      </c>
      <c r="BH65" s="62">
        <v>20.173965411568293</v>
      </c>
      <c r="BI65" s="62">
        <v>23.201429892598135</v>
      </c>
      <c r="BJ65" s="62">
        <v>10.454765601584981</v>
      </c>
      <c r="BK65" s="62">
        <v>14.222099570654651</v>
      </c>
      <c r="BL65" s="62">
        <v>18.629978807044715</v>
      </c>
      <c r="BM65" s="63">
        <v>18.735883075377206</v>
      </c>
      <c r="BN65" s="62">
        <v>18.712057779155614</v>
      </c>
      <c r="BO65" s="62">
        <v>17.09306235370569</v>
      </c>
      <c r="BP65" s="63">
        <v>14.783188259622685</v>
      </c>
      <c r="BR65" s="111">
        <f t="shared" si="36"/>
        <v>5.1241101106866775</v>
      </c>
      <c r="BS65" s="79">
        <f t="shared" si="36"/>
        <v>-0.49268291522317043</v>
      </c>
      <c r="BT65" s="64">
        <f t="shared" si="36"/>
        <v>5.6675231487731779</v>
      </c>
      <c r="BU65" s="64">
        <f t="shared" si="36"/>
        <v>3.5034311205361348</v>
      </c>
      <c r="BV65" s="64">
        <f t="shared" si="36"/>
        <v>6.5085822310845494</v>
      </c>
      <c r="BW65" s="64">
        <f t="shared" si="36"/>
        <v>5.841458094048166</v>
      </c>
      <c r="BX65" s="64">
        <f t="shared" si="36"/>
        <v>5.99230835911073</v>
      </c>
      <c r="BY65" s="64">
        <f t="shared" si="36"/>
        <v>6.9375807010756247</v>
      </c>
      <c r="BZ65" s="65">
        <f t="shared" si="36"/>
        <v>-5.0535587293956397</v>
      </c>
      <c r="CA65" s="79">
        <f t="shared" si="36"/>
        <v>6.8223015327015286</v>
      </c>
      <c r="CB65" s="64">
        <f t="shared" si="37"/>
        <v>4.1542009872115244</v>
      </c>
      <c r="CC65" s="64">
        <f t="shared" si="37"/>
        <v>3.5136915442123957</v>
      </c>
      <c r="CD65" s="65">
        <f t="shared" si="37"/>
        <v>6.1947595866924328</v>
      </c>
      <c r="CE65" s="79">
        <f t="shared" si="37"/>
        <v>6.5965234982800762</v>
      </c>
      <c r="CF65" s="64">
        <f t="shared" si="37"/>
        <v>11.050566230338625</v>
      </c>
      <c r="CG65" s="64">
        <f t="shared" si="37"/>
        <v>6.5048549090094028</v>
      </c>
      <c r="CH65" s="64">
        <f t="shared" si="37"/>
        <v>11.447161486287143</v>
      </c>
      <c r="CI65" s="64">
        <f t="shared" si="37"/>
        <v>7.7623521099459296</v>
      </c>
      <c r="CJ65" s="64">
        <f t="shared" si="37"/>
        <v>2.1142251673346539</v>
      </c>
      <c r="CK65" s="64">
        <f t="shared" si="37"/>
        <v>0.57434912459864762</v>
      </c>
      <c r="CL65" s="64">
        <f t="shared" si="37"/>
        <v>2.6931780329924493</v>
      </c>
      <c r="CM65" s="64">
        <f t="shared" si="37"/>
        <v>4.4365190968256627</v>
      </c>
      <c r="CN65" s="65">
        <f t="shared" si="37"/>
        <v>4.2825683359312148</v>
      </c>
      <c r="CO65" s="79">
        <f t="shared" si="37"/>
        <v>5.8569489698270303</v>
      </c>
      <c r="CP65" s="64">
        <f t="shared" si="37"/>
        <v>6.1362626424114559</v>
      </c>
      <c r="CQ65" s="63">
        <f t="shared" si="37"/>
        <v>4.1411634575726293</v>
      </c>
      <c r="CR65" s="3"/>
      <c r="CS65" s="111">
        <f t="shared" si="38"/>
        <v>4.2818747709115712</v>
      </c>
      <c r="CT65" s="79">
        <f t="shared" si="38"/>
        <v>3.4124174967051317</v>
      </c>
      <c r="CU65" s="64">
        <f t="shared" si="38"/>
        <v>5.2214247165566157</v>
      </c>
      <c r="CV65" s="64">
        <f t="shared" si="38"/>
        <v>3.0278126144795792</v>
      </c>
      <c r="CW65" s="64">
        <f t="shared" si="38"/>
        <v>3.9175894913319809</v>
      </c>
      <c r="CX65" s="64">
        <f t="shared" si="38"/>
        <v>5.2244873717218638</v>
      </c>
      <c r="CY65" s="64">
        <f t="shared" si="38"/>
        <v>4.3286894363792445</v>
      </c>
      <c r="CZ65" s="64">
        <f t="shared" si="38"/>
        <v>3.6694833141359631</v>
      </c>
      <c r="DA65" s="65">
        <f t="shared" si="38"/>
        <v>1.2608916293568058</v>
      </c>
      <c r="DB65" s="79">
        <f t="shared" si="32"/>
        <v>9.8259281775988896</v>
      </c>
      <c r="DC65" s="64">
        <f t="shared" si="32"/>
        <v>4.3904616450167033</v>
      </c>
      <c r="DD65" s="63">
        <f t="shared" si="32"/>
        <v>2.9028000897420139</v>
      </c>
    </row>
    <row r="66" spans="1:108" x14ac:dyDescent="0.3">
      <c r="A66" s="160"/>
      <c r="B66" s="140" t="s">
        <v>227</v>
      </c>
      <c r="C66" s="115">
        <v>5.4762379988799239</v>
      </c>
      <c r="D66" s="48">
        <v>4.4124408481140112</v>
      </c>
      <c r="E66" s="48">
        <v>5.7321848202556929</v>
      </c>
      <c r="F66" s="48">
        <v>8.9947716654690577</v>
      </c>
      <c r="G66" s="48" t="s">
        <v>151</v>
      </c>
      <c r="H66" s="48">
        <v>2.3961364681219166</v>
      </c>
      <c r="I66" s="48">
        <v>3.8377567443419718</v>
      </c>
      <c r="J66" s="48">
        <v>5.4491674532902854</v>
      </c>
      <c r="K66" s="49" t="s">
        <v>151</v>
      </c>
      <c r="L66" s="57">
        <v>5.5424030603196446</v>
      </c>
      <c r="M66" s="48">
        <v>5.976627860681571</v>
      </c>
      <c r="N66" s="48">
        <v>5.008254151411224</v>
      </c>
      <c r="O66" s="49">
        <v>5.5334499257126986</v>
      </c>
      <c r="P66" s="57">
        <v>3.9726430389496818</v>
      </c>
      <c r="Q66" s="48">
        <v>3.921272300285692</v>
      </c>
      <c r="R66" s="48">
        <v>5.3967197102394806</v>
      </c>
      <c r="S66" s="48">
        <v>4.9420092366960278</v>
      </c>
      <c r="T66" s="48">
        <v>6.4674308847684419</v>
      </c>
      <c r="U66" s="48">
        <v>3.9530007036688493</v>
      </c>
      <c r="V66" s="48">
        <v>6.2055187070906097</v>
      </c>
      <c r="W66" s="48">
        <v>6.8501624580227984</v>
      </c>
      <c r="X66" s="48">
        <v>4.4287688133454708</v>
      </c>
      <c r="Y66" s="49">
        <v>6.2885816989370085</v>
      </c>
      <c r="Z66" s="57">
        <v>5.1746561747433226</v>
      </c>
      <c r="AA66" s="48">
        <v>5.8312520678101984</v>
      </c>
      <c r="AB66" s="49">
        <v>5.1977647311396238</v>
      </c>
      <c r="AC66" s="9"/>
      <c r="AD66" s="115">
        <v>5.5312406725256809</v>
      </c>
      <c r="AE66" s="57">
        <v>5.3757264050058096</v>
      </c>
      <c r="AF66" s="48">
        <v>6.0760073955057274</v>
      </c>
      <c r="AG66" s="48">
        <v>8.7082186907460688</v>
      </c>
      <c r="AH66" s="149">
        <v>10.964083410072266</v>
      </c>
      <c r="AI66" s="149">
        <v>2.4831644139023208</v>
      </c>
      <c r="AJ66" s="48">
        <v>2.8125492155987306</v>
      </c>
      <c r="AK66" s="48">
        <v>6.209211601104478</v>
      </c>
      <c r="AL66" s="49" t="s">
        <v>151</v>
      </c>
      <c r="AM66" s="48">
        <v>6.1092546563360237</v>
      </c>
      <c r="AN66" s="48">
        <v>4.1665129472505074</v>
      </c>
      <c r="AO66" s="48">
        <v>6.6604022938296943</v>
      </c>
      <c r="AP66" s="49">
        <v>5.5012289191685104</v>
      </c>
      <c r="AQ66" s="57">
        <v>4.924720962523061</v>
      </c>
      <c r="AR66" s="149">
        <v>2.6669921224358051</v>
      </c>
      <c r="AS66" s="48">
        <v>5.159938329325275</v>
      </c>
      <c r="AT66" s="149">
        <v>6.1649180225000659</v>
      </c>
      <c r="AU66" s="149">
        <v>4.1339922715584212</v>
      </c>
      <c r="AV66" s="149">
        <v>4.8341040982851009</v>
      </c>
      <c r="AW66" s="48">
        <v>6.6872328884004935</v>
      </c>
      <c r="AX66" s="48">
        <v>7.3609798019812667</v>
      </c>
      <c r="AY66" s="48">
        <v>6.1154134553854513</v>
      </c>
      <c r="AZ66" s="49">
        <v>5.2527178420292993</v>
      </c>
      <c r="BA66" s="57">
        <v>6.8722468043379434</v>
      </c>
      <c r="BB66" s="48">
        <v>5.3238289773264569</v>
      </c>
      <c r="BC66" s="49">
        <v>5.2687833819817982</v>
      </c>
      <c r="BD66" s="16"/>
      <c r="BE66" s="111">
        <v>5.660082944587999</v>
      </c>
      <c r="BF66" s="80">
        <v>6.0902037442600996</v>
      </c>
      <c r="BG66" s="62">
        <v>5.7700086082565498</v>
      </c>
      <c r="BH66" s="62">
        <v>9.6645430256523728</v>
      </c>
      <c r="BI66" s="62">
        <v>10.623872809724258</v>
      </c>
      <c r="BJ66" s="62">
        <v>0.10029791460699443</v>
      </c>
      <c r="BK66" s="62">
        <v>4.1656435914333407</v>
      </c>
      <c r="BL66" s="62">
        <v>6.2922003463680518</v>
      </c>
      <c r="BM66" s="63">
        <v>0</v>
      </c>
      <c r="BN66" s="62">
        <v>5.1223055878515611</v>
      </c>
      <c r="BO66" s="62">
        <v>5.9706788833081195</v>
      </c>
      <c r="BP66" s="63">
        <v>5.3485534816308533</v>
      </c>
      <c r="BR66" s="111">
        <f t="shared" si="36"/>
        <v>-5.500267364575695E-2</v>
      </c>
      <c r="BS66" s="79">
        <f t="shared" si="36"/>
        <v>-0.9632855568917984</v>
      </c>
      <c r="BT66" s="64">
        <f t="shared" si="36"/>
        <v>-0.34382257525003457</v>
      </c>
      <c r="BU66" s="64">
        <f t="shared" si="36"/>
        <v>0.28655297472298891</v>
      </c>
      <c r="BV66" s="64"/>
      <c r="BW66" s="64">
        <f t="shared" si="36"/>
        <v>-8.7027945780404181E-2</v>
      </c>
      <c r="BX66" s="64">
        <f t="shared" si="36"/>
        <v>1.0252075287432412</v>
      </c>
      <c r="BY66" s="64">
        <f t="shared" si="36"/>
        <v>-0.76004414781419261</v>
      </c>
      <c r="BZ66" s="65"/>
      <c r="CA66" s="79">
        <f t="shared" si="36"/>
        <v>-0.56685159601637913</v>
      </c>
      <c r="CB66" s="64">
        <f t="shared" si="37"/>
        <v>1.8101149134310637</v>
      </c>
      <c r="CC66" s="64">
        <f t="shared" si="37"/>
        <v>-1.6521481424184703</v>
      </c>
      <c r="CD66" s="65">
        <f t="shared" si="37"/>
        <v>3.2221006544188135E-2</v>
      </c>
      <c r="CE66" s="79">
        <f t="shared" si="37"/>
        <v>-0.95207792357337917</v>
      </c>
      <c r="CF66" s="64">
        <f t="shared" si="37"/>
        <v>1.2542801778498869</v>
      </c>
      <c r="CG66" s="64">
        <f t="shared" si="37"/>
        <v>0.23678138091420564</v>
      </c>
      <c r="CH66" s="64">
        <f t="shared" si="37"/>
        <v>-1.2229087858040382</v>
      </c>
      <c r="CI66" s="64">
        <f t="shared" si="37"/>
        <v>2.3334386132100207</v>
      </c>
      <c r="CJ66" s="64">
        <f t="shared" si="37"/>
        <v>-0.88110339461625165</v>
      </c>
      <c r="CK66" s="64">
        <f t="shared" si="37"/>
        <v>-0.48171418130988375</v>
      </c>
      <c r="CL66" s="64">
        <f t="shared" si="37"/>
        <v>-0.51081734395846823</v>
      </c>
      <c r="CM66" s="64">
        <f t="shared" si="37"/>
        <v>-1.6866446420399805</v>
      </c>
      <c r="CN66" s="65">
        <f t="shared" si="37"/>
        <v>1.0358638569077092</v>
      </c>
      <c r="CO66" s="79">
        <f t="shared" si="37"/>
        <v>-1.6975906295946208</v>
      </c>
      <c r="CP66" s="64">
        <f t="shared" si="37"/>
        <v>0.50742309048374157</v>
      </c>
      <c r="CQ66" s="63">
        <f t="shared" si="37"/>
        <v>-7.1018650842174402E-2</v>
      </c>
      <c r="CR66" s="3"/>
      <c r="CS66" s="111">
        <f t="shared" si="38"/>
        <v>-0.18384494570807508</v>
      </c>
      <c r="CT66" s="79">
        <f t="shared" si="38"/>
        <v>-1.6777628961460884</v>
      </c>
      <c r="CU66" s="64">
        <f t="shared" si="38"/>
        <v>-3.782378800085695E-2</v>
      </c>
      <c r="CV66" s="64">
        <f t="shared" si="38"/>
        <v>-0.66977136018331507</v>
      </c>
      <c r="CW66" s="64"/>
      <c r="CX66" s="64">
        <f t="shared" si="38"/>
        <v>2.2958385535149222</v>
      </c>
      <c r="CY66" s="64">
        <f t="shared" si="38"/>
        <v>-0.32788684709136895</v>
      </c>
      <c r="CZ66" s="64">
        <f t="shared" si="38"/>
        <v>-0.84303289307776641</v>
      </c>
      <c r="DA66" s="65"/>
      <c r="DB66" s="79">
        <f t="shared" si="32"/>
        <v>5.235058689176153E-2</v>
      </c>
      <c r="DC66" s="64">
        <f t="shared" si="32"/>
        <v>-0.13942681549792102</v>
      </c>
      <c r="DD66" s="63">
        <f t="shared" si="32"/>
        <v>-0.15078875049122953</v>
      </c>
    </row>
    <row r="67" spans="1:108" x14ac:dyDescent="0.3">
      <c r="A67" s="159" t="s">
        <v>22</v>
      </c>
      <c r="B67" s="124" t="s">
        <v>228</v>
      </c>
      <c r="C67" s="115">
        <v>5.1419820676992982</v>
      </c>
      <c r="D67" s="48">
        <v>6.1327459260210828</v>
      </c>
      <c r="E67" s="48">
        <v>7.5624769022901983</v>
      </c>
      <c r="F67" s="48">
        <v>6.1498818879625503</v>
      </c>
      <c r="G67" s="48" t="s">
        <v>151</v>
      </c>
      <c r="H67" s="149">
        <v>2.7038123192740078</v>
      </c>
      <c r="I67" s="48">
        <v>3.7394236162608818</v>
      </c>
      <c r="J67" s="48">
        <v>4.1658936754690608</v>
      </c>
      <c r="K67" s="49" t="s">
        <v>151</v>
      </c>
      <c r="L67" s="57">
        <v>5.5364435122430171</v>
      </c>
      <c r="M67" s="48">
        <v>5.3716246112244388</v>
      </c>
      <c r="N67" s="48">
        <v>4.1008689370938765</v>
      </c>
      <c r="O67" s="49">
        <v>5.0494078014475043</v>
      </c>
      <c r="P67" s="57">
        <v>3.2084800167590779</v>
      </c>
      <c r="Q67" s="149">
        <v>2.1005634012739258</v>
      </c>
      <c r="R67" s="48">
        <v>5.0619902665825727</v>
      </c>
      <c r="S67" s="149">
        <v>4.7047790084498837</v>
      </c>
      <c r="T67" s="149">
        <v>5.3643415828575449</v>
      </c>
      <c r="U67" s="149">
        <v>4.0408005368848343</v>
      </c>
      <c r="V67" s="48">
        <v>4.374348385811901</v>
      </c>
      <c r="W67" s="48">
        <v>8.672036091855766</v>
      </c>
      <c r="X67" s="48">
        <v>4.9976219158161115</v>
      </c>
      <c r="Y67" s="49">
        <v>5.36774762846147</v>
      </c>
      <c r="Z67" s="57">
        <v>4.9172889037979219</v>
      </c>
      <c r="AA67" s="48">
        <v>5.3324012699864944</v>
      </c>
      <c r="AB67" s="49">
        <v>5.0257807785301107</v>
      </c>
      <c r="AC67" s="9"/>
      <c r="AD67" s="115">
        <v>4.9724207323549487</v>
      </c>
      <c r="AE67" s="57">
        <v>5.5173055294536546</v>
      </c>
      <c r="AF67" s="48">
        <v>6.8859715538248611</v>
      </c>
      <c r="AG67" s="48">
        <v>6.5673115931164538</v>
      </c>
      <c r="AH67" s="48" t="s">
        <v>151</v>
      </c>
      <c r="AI67" s="149">
        <v>1.8061247686755635</v>
      </c>
      <c r="AJ67" s="48">
        <v>3.4580012716473938</v>
      </c>
      <c r="AK67" s="48">
        <v>4.4662869362477222</v>
      </c>
      <c r="AL67" s="49" t="s">
        <v>151</v>
      </c>
      <c r="AM67" s="48">
        <v>5.2387282442478771</v>
      </c>
      <c r="AN67" s="48">
        <v>4.899481893131715</v>
      </c>
      <c r="AO67" s="48">
        <v>4.5886592456610362</v>
      </c>
      <c r="AP67" s="49">
        <v>4.8766796311905285</v>
      </c>
      <c r="AQ67" s="57">
        <v>3.1173947658156469</v>
      </c>
      <c r="AR67" s="149">
        <v>1.5851236892513154</v>
      </c>
      <c r="AS67" s="48">
        <v>3.9306015897313062</v>
      </c>
      <c r="AT67" s="149">
        <v>3.2713602150214296</v>
      </c>
      <c r="AU67" s="149">
        <v>5.5309148922364191</v>
      </c>
      <c r="AV67" s="48">
        <v>3.1402283022025954</v>
      </c>
      <c r="AW67" s="48">
        <v>6.0911259795111823</v>
      </c>
      <c r="AX67" s="48">
        <v>8.2034048339087846</v>
      </c>
      <c r="AY67" s="48">
        <v>6.1183286196653874</v>
      </c>
      <c r="AZ67" s="49">
        <v>5.5815508564270679</v>
      </c>
      <c r="BA67" s="57">
        <v>4.1851719296447261</v>
      </c>
      <c r="BB67" s="48">
        <v>5.2113246504648725</v>
      </c>
      <c r="BC67" s="49">
        <v>4.9886151704441133</v>
      </c>
      <c r="BD67" s="16"/>
      <c r="BE67" s="111">
        <v>4.9175380182905011</v>
      </c>
      <c r="BF67" s="149">
        <v>2.3363496954543903</v>
      </c>
      <c r="BG67" s="62">
        <v>7.4898129983091533</v>
      </c>
      <c r="BH67" s="62">
        <v>6.7742868943590553</v>
      </c>
      <c r="BI67" s="62" t="s">
        <v>151</v>
      </c>
      <c r="BJ67" s="149">
        <v>1.4481007306243048</v>
      </c>
      <c r="BK67" s="62">
        <v>4.1724732661534611</v>
      </c>
      <c r="BL67" s="62">
        <v>3.6818448865878892</v>
      </c>
      <c r="BM67" s="63" t="s">
        <v>151</v>
      </c>
      <c r="BN67" s="62">
        <v>4.6195282086432785</v>
      </c>
      <c r="BO67" s="62">
        <v>4.6176358520776777</v>
      </c>
      <c r="BP67" s="63">
        <v>5.6629510722842236</v>
      </c>
      <c r="BR67" s="111">
        <f t="shared" si="36"/>
        <v>0.16956133534434947</v>
      </c>
      <c r="BS67" s="79">
        <f t="shared" si="36"/>
        <v>0.61544039656742822</v>
      </c>
      <c r="BT67" s="64">
        <f t="shared" si="36"/>
        <v>0.67650534846533716</v>
      </c>
      <c r="BU67" s="64">
        <f t="shared" si="36"/>
        <v>-0.41742970515390354</v>
      </c>
      <c r="BV67" s="64"/>
      <c r="BW67" s="64">
        <f t="shared" si="36"/>
        <v>0.89768755059844429</v>
      </c>
      <c r="BX67" s="64">
        <f t="shared" si="36"/>
        <v>0.28142234461348803</v>
      </c>
      <c r="BY67" s="64">
        <f t="shared" si="36"/>
        <v>-0.30039326077866146</v>
      </c>
      <c r="BZ67" s="65"/>
      <c r="CA67" s="79">
        <f t="shared" si="36"/>
        <v>0.29771526799514003</v>
      </c>
      <c r="CB67" s="64">
        <f t="shared" si="36"/>
        <v>0.47214271809272379</v>
      </c>
      <c r="CC67" s="64">
        <f t="shared" si="36"/>
        <v>-0.48779030856715977</v>
      </c>
      <c r="CD67" s="65">
        <f t="shared" si="36"/>
        <v>0.17272817025697584</v>
      </c>
      <c r="CE67" s="79">
        <f t="shared" si="36"/>
        <v>9.1085250943431006E-2</v>
      </c>
      <c r="CF67" s="64">
        <f t="shared" si="36"/>
        <v>0.51543971202261041</v>
      </c>
      <c r="CG67" s="64">
        <f t="shared" si="36"/>
        <v>1.1313886768512664</v>
      </c>
      <c r="CH67" s="64">
        <f t="shared" si="37"/>
        <v>1.4334187934284541</v>
      </c>
      <c r="CI67" s="64">
        <f t="shared" si="37"/>
        <v>-0.16657330937887416</v>
      </c>
      <c r="CJ67" s="64">
        <f t="shared" si="37"/>
        <v>0.9005722346822389</v>
      </c>
      <c r="CK67" s="64">
        <f t="shared" si="37"/>
        <v>-1.7167775936992813</v>
      </c>
      <c r="CL67" s="64">
        <f t="shared" si="37"/>
        <v>0.46863125794698135</v>
      </c>
      <c r="CM67" s="64">
        <f t="shared" si="37"/>
        <v>-1.120706703849276</v>
      </c>
      <c r="CN67" s="65">
        <f t="shared" si="37"/>
        <v>-0.21380322796559792</v>
      </c>
      <c r="CO67" s="79">
        <f t="shared" si="37"/>
        <v>0.73211697415319588</v>
      </c>
      <c r="CP67" s="64">
        <f t="shared" si="37"/>
        <v>0.12107661952162196</v>
      </c>
      <c r="CQ67" s="63">
        <f t="shared" si="37"/>
        <v>3.7165608085997448E-2</v>
      </c>
      <c r="CR67" s="3"/>
      <c r="CS67" s="111">
        <f t="shared" si="38"/>
        <v>0.22444404940879714</v>
      </c>
      <c r="CT67" s="79">
        <f t="shared" si="38"/>
        <v>3.7963962305666925</v>
      </c>
      <c r="CU67" s="64">
        <f t="shared" si="38"/>
        <v>7.2663903981045053E-2</v>
      </c>
      <c r="CV67" s="64">
        <f t="shared" si="38"/>
        <v>-0.62440500639650498</v>
      </c>
      <c r="CW67" s="64"/>
      <c r="CX67" s="64">
        <f t="shared" si="38"/>
        <v>1.255711588649703</v>
      </c>
      <c r="CY67" s="64">
        <f t="shared" si="38"/>
        <v>-0.43304964989257932</v>
      </c>
      <c r="CZ67" s="64">
        <f t="shared" si="38"/>
        <v>0.48404878888117153</v>
      </c>
      <c r="DA67" s="65"/>
      <c r="DB67" s="79">
        <f t="shared" si="32"/>
        <v>0.29776069515464343</v>
      </c>
      <c r="DC67" s="64">
        <f t="shared" si="32"/>
        <v>0.71476541790881676</v>
      </c>
      <c r="DD67" s="63">
        <f t="shared" si="32"/>
        <v>-0.63717029375411283</v>
      </c>
    </row>
    <row r="68" spans="1:108" ht="28" x14ac:dyDescent="0.3">
      <c r="B68" s="141" t="s">
        <v>337</v>
      </c>
      <c r="C68" s="115"/>
      <c r="D68" s="48"/>
      <c r="E68" s="48"/>
      <c r="F68" s="48"/>
      <c r="G68" s="48"/>
      <c r="H68" s="48"/>
      <c r="I68" s="48"/>
      <c r="J68" s="48"/>
      <c r="K68" s="49"/>
      <c r="L68" s="57"/>
      <c r="M68" s="48"/>
      <c r="N68" s="48"/>
      <c r="O68" s="49"/>
      <c r="P68" s="57"/>
      <c r="Q68" s="48"/>
      <c r="R68" s="48"/>
      <c r="S68" s="48"/>
      <c r="T68" s="48"/>
      <c r="U68" s="48"/>
      <c r="V68" s="48"/>
      <c r="W68" s="48"/>
      <c r="X68" s="48"/>
      <c r="Y68" s="49"/>
      <c r="Z68" s="57"/>
      <c r="AA68" s="48"/>
      <c r="AB68" s="49"/>
      <c r="AC68" s="9"/>
      <c r="AD68" s="115"/>
      <c r="AE68" s="57"/>
      <c r="AF68" s="48"/>
      <c r="AG68" s="48"/>
      <c r="AH68" s="48"/>
      <c r="AI68" s="48"/>
      <c r="AJ68" s="48"/>
      <c r="AK68" s="48"/>
      <c r="AL68" s="49"/>
      <c r="AM68" s="48"/>
      <c r="AN68" s="48"/>
      <c r="AO68" s="48"/>
      <c r="AP68" s="49"/>
      <c r="AQ68" s="57"/>
      <c r="AR68" s="48"/>
      <c r="AS68" s="48"/>
      <c r="AT68" s="48"/>
      <c r="AU68" s="48"/>
      <c r="AV68" s="48"/>
      <c r="AW68" s="48"/>
      <c r="AX68" s="48"/>
      <c r="AY68" s="48"/>
      <c r="AZ68" s="49"/>
      <c r="BA68" s="57"/>
      <c r="BB68" s="48"/>
      <c r="BC68" s="49"/>
      <c r="BD68" s="16"/>
      <c r="BE68" s="111"/>
      <c r="BF68" s="80"/>
      <c r="BG68" s="62"/>
      <c r="BH68" s="62"/>
      <c r="BI68" s="62"/>
      <c r="BJ68" s="62"/>
      <c r="BK68" s="62"/>
      <c r="BL68" s="62"/>
      <c r="BM68" s="63"/>
      <c r="BN68" s="62"/>
      <c r="BO68" s="62"/>
      <c r="BP68" s="63"/>
      <c r="BR68" s="111"/>
      <c r="BS68" s="79"/>
      <c r="BT68" s="64"/>
      <c r="BU68" s="64"/>
      <c r="BV68" s="64"/>
      <c r="BW68" s="64"/>
      <c r="BX68" s="64"/>
      <c r="BY68" s="64"/>
      <c r="BZ68" s="65"/>
      <c r="CA68" s="79"/>
      <c r="CB68" s="64"/>
      <c r="CC68" s="64"/>
      <c r="CD68" s="65"/>
      <c r="CE68" s="79"/>
      <c r="CF68" s="64"/>
      <c r="CG68" s="64"/>
      <c r="CH68" s="64"/>
      <c r="CI68" s="64"/>
      <c r="CJ68" s="64"/>
      <c r="CK68" s="64"/>
      <c r="CL68" s="64"/>
      <c r="CM68" s="64"/>
      <c r="CN68" s="65"/>
      <c r="CO68" s="79"/>
      <c r="CP68" s="64"/>
      <c r="CQ68" s="63"/>
      <c r="CR68" s="3"/>
      <c r="CS68" s="111"/>
      <c r="CT68" s="79"/>
      <c r="CU68" s="64"/>
      <c r="CV68" s="64"/>
      <c r="CW68" s="64"/>
      <c r="CX68" s="64"/>
      <c r="CY68" s="64"/>
      <c r="CZ68" s="64"/>
      <c r="DA68" s="65"/>
      <c r="DB68" s="79"/>
      <c r="DC68" s="64"/>
      <c r="DD68" s="63"/>
    </row>
    <row r="69" spans="1:108" x14ac:dyDescent="0.3">
      <c r="A69" s="160" t="s">
        <v>8</v>
      </c>
      <c r="B69" s="124" t="s">
        <v>229</v>
      </c>
      <c r="C69" s="115">
        <v>42.375524550810496</v>
      </c>
      <c r="D69" s="48">
        <v>51.545724696272941</v>
      </c>
      <c r="E69" s="48">
        <v>48.174541847432053</v>
      </c>
      <c r="F69" s="48">
        <v>47.81632669340722</v>
      </c>
      <c r="G69" s="48">
        <v>43.369310663700062</v>
      </c>
      <c r="H69" s="48">
        <v>36.776922652757641</v>
      </c>
      <c r="I69" s="48">
        <v>36.150787995678009</v>
      </c>
      <c r="J69" s="48">
        <v>38.14570450440349</v>
      </c>
      <c r="K69" s="49">
        <v>32.667141604259747</v>
      </c>
      <c r="L69" s="57">
        <v>43.556199708853924</v>
      </c>
      <c r="M69" s="48">
        <v>42.679461014872103</v>
      </c>
      <c r="N69" s="48">
        <v>41.458711027331944</v>
      </c>
      <c r="O69" s="49">
        <v>40.91724948630489</v>
      </c>
      <c r="P69" s="57">
        <v>43.27483701214009</v>
      </c>
      <c r="Q69" s="48">
        <v>40.754633610652554</v>
      </c>
      <c r="R69" s="48">
        <v>46.215578590332107</v>
      </c>
      <c r="S69" s="48">
        <v>42.733751799597208</v>
      </c>
      <c r="T69" s="48">
        <v>45.501352368758234</v>
      </c>
      <c r="U69" s="48">
        <v>38.682470755451618</v>
      </c>
      <c r="V69" s="48">
        <v>38.59837110751382</v>
      </c>
      <c r="W69" s="48">
        <v>46.930704661524317</v>
      </c>
      <c r="X69" s="48">
        <v>37.091918498235117</v>
      </c>
      <c r="Y69" s="49">
        <v>39.775533185148539</v>
      </c>
      <c r="Z69" s="57">
        <v>46.725681860896316</v>
      </c>
      <c r="AA69" s="48">
        <v>43.89204870059384</v>
      </c>
      <c r="AB69" s="49">
        <v>39.172172359639532</v>
      </c>
      <c r="AC69" s="9"/>
      <c r="AD69" s="115">
        <v>37.760870136046051</v>
      </c>
      <c r="AE69" s="57">
        <v>46.394189754131624</v>
      </c>
      <c r="AF69" s="48">
        <v>41.948827546112859</v>
      </c>
      <c r="AG69" s="48">
        <v>42.131467006185588</v>
      </c>
      <c r="AH69" s="48">
        <v>40.342311294380167</v>
      </c>
      <c r="AI69" s="48">
        <v>30.71903168192912</v>
      </c>
      <c r="AJ69" s="48">
        <v>33.176997135368751</v>
      </c>
      <c r="AK69" s="48">
        <v>34.599590325283359</v>
      </c>
      <c r="AL69" s="49">
        <v>34.736799979187843</v>
      </c>
      <c r="AM69" s="48">
        <v>37.790111821670926</v>
      </c>
      <c r="AN69" s="48">
        <v>38.307530971841153</v>
      </c>
      <c r="AO69" s="48">
        <v>38.489028475639088</v>
      </c>
      <c r="AP69" s="49">
        <v>36.788339965478663</v>
      </c>
      <c r="AQ69" s="57">
        <v>35.306978065458772</v>
      </c>
      <c r="AR69" s="48">
        <v>41.641751314339892</v>
      </c>
      <c r="AS69" s="48">
        <v>37.918272098482184</v>
      </c>
      <c r="AT69" s="48">
        <v>34.716194849408382</v>
      </c>
      <c r="AU69" s="48">
        <v>36.793048866289496</v>
      </c>
      <c r="AV69" s="48">
        <v>35.603466957602116</v>
      </c>
      <c r="AW69" s="48">
        <v>37.619416130541175</v>
      </c>
      <c r="AX69" s="48">
        <v>42.852295786396702</v>
      </c>
      <c r="AY69" s="48">
        <v>35.13287887655212</v>
      </c>
      <c r="AZ69" s="49">
        <v>36.971968799746577</v>
      </c>
      <c r="BA69" s="57">
        <v>41.505340004194821</v>
      </c>
      <c r="BB69" s="48">
        <v>38.325196570461202</v>
      </c>
      <c r="BC69" s="49">
        <v>35.287402838812454</v>
      </c>
      <c r="BD69" s="16"/>
      <c r="BE69" s="111">
        <v>40.536263954819113</v>
      </c>
      <c r="BF69" s="80">
        <v>44.344560765422727</v>
      </c>
      <c r="BG69" s="62">
        <v>44.199715361550531</v>
      </c>
      <c r="BH69" s="62">
        <v>45.283290329914216</v>
      </c>
      <c r="BI69" s="62">
        <v>50.038678045739061</v>
      </c>
      <c r="BJ69" s="62">
        <v>33.958210086751691</v>
      </c>
      <c r="BK69" s="62">
        <v>37.429146263188187</v>
      </c>
      <c r="BL69" s="62">
        <v>37.457188478972881</v>
      </c>
      <c r="BM69" s="63">
        <v>32.627674736784762</v>
      </c>
      <c r="BN69" s="62">
        <v>43.024479894431288</v>
      </c>
      <c r="BO69" s="62">
        <v>41.599407607759566</v>
      </c>
      <c r="BP69" s="63">
        <v>37.287272457405457</v>
      </c>
      <c r="BR69" s="111">
        <f t="shared" ref="BR69:CG74" si="39">C69-AD69</f>
        <v>4.6146544147644448</v>
      </c>
      <c r="BS69" s="79">
        <f t="shared" si="39"/>
        <v>5.1515349421413177</v>
      </c>
      <c r="BT69" s="64">
        <f t="shared" si="39"/>
        <v>6.2257143013191936</v>
      </c>
      <c r="BU69" s="64">
        <f t="shared" si="39"/>
        <v>5.6848596872216319</v>
      </c>
      <c r="BV69" s="64">
        <f t="shared" si="39"/>
        <v>3.0269993693198955</v>
      </c>
      <c r="BW69" s="64">
        <f t="shared" si="39"/>
        <v>6.0578909708285202</v>
      </c>
      <c r="BX69" s="64">
        <f t="shared" si="39"/>
        <v>2.9737908603092578</v>
      </c>
      <c r="BY69" s="64">
        <f t="shared" si="39"/>
        <v>3.5461141791201314</v>
      </c>
      <c r="BZ69" s="65">
        <f t="shared" si="39"/>
        <v>-2.0696583749280961</v>
      </c>
      <c r="CA69" s="79">
        <f t="shared" si="39"/>
        <v>5.7660878871829979</v>
      </c>
      <c r="CB69" s="64">
        <f t="shared" si="39"/>
        <v>4.3719300430309502</v>
      </c>
      <c r="CC69" s="64">
        <f t="shared" si="39"/>
        <v>2.9696825516928556</v>
      </c>
      <c r="CD69" s="65">
        <f t="shared" si="39"/>
        <v>4.1289095208262268</v>
      </c>
      <c r="CE69" s="79">
        <f t="shared" si="39"/>
        <v>7.9678589466813179</v>
      </c>
      <c r="CF69" s="64">
        <f t="shared" si="39"/>
        <v>-0.88711770368733767</v>
      </c>
      <c r="CG69" s="64">
        <f t="shared" si="39"/>
        <v>8.2973064918499233</v>
      </c>
      <c r="CH69" s="64">
        <f t="shared" ref="CH69:CQ74" si="40">S69-AT69</f>
        <v>8.0175569501888262</v>
      </c>
      <c r="CI69" s="64">
        <f t="shared" si="40"/>
        <v>8.7083035024687376</v>
      </c>
      <c r="CJ69" s="64">
        <f t="shared" si="40"/>
        <v>3.0790037978495022</v>
      </c>
      <c r="CK69" s="64">
        <f t="shared" si="40"/>
        <v>0.97895497697264489</v>
      </c>
      <c r="CL69" s="64">
        <f t="shared" si="40"/>
        <v>4.0784088751276144</v>
      </c>
      <c r="CM69" s="64">
        <f t="shared" si="40"/>
        <v>1.9590396216829973</v>
      </c>
      <c r="CN69" s="65">
        <f t="shared" si="40"/>
        <v>2.8035643854019625</v>
      </c>
      <c r="CO69" s="79">
        <f t="shared" si="40"/>
        <v>5.220341856701495</v>
      </c>
      <c r="CP69" s="64">
        <f t="shared" si="40"/>
        <v>5.5668521301326379</v>
      </c>
      <c r="CQ69" s="63">
        <f t="shared" si="40"/>
        <v>3.8847695208270778</v>
      </c>
      <c r="CR69" s="3"/>
      <c r="CS69" s="111">
        <f t="shared" ref="CS69:DA73" si="41">C69-BE69</f>
        <v>1.8392605959913837</v>
      </c>
      <c r="CT69" s="79">
        <f t="shared" si="41"/>
        <v>7.201163930850214</v>
      </c>
      <c r="CU69" s="64">
        <f t="shared" si="41"/>
        <v>3.9748264858815219</v>
      </c>
      <c r="CV69" s="64">
        <f t="shared" si="41"/>
        <v>2.5330363634930038</v>
      </c>
      <c r="CW69" s="64">
        <f t="shared" si="41"/>
        <v>-6.6693673820389989</v>
      </c>
      <c r="CX69" s="64">
        <f t="shared" si="41"/>
        <v>2.8187125660059493</v>
      </c>
      <c r="CY69" s="64">
        <f t="shared" si="41"/>
        <v>-1.2783582675101783</v>
      </c>
      <c r="CZ69" s="64">
        <f t="shared" si="41"/>
        <v>0.68851602543060864</v>
      </c>
      <c r="DA69" s="65">
        <f t="shared" si="41"/>
        <v>3.9466867474985179E-2</v>
      </c>
      <c r="DB69" s="79">
        <f t="shared" ref="DB69:DD101" si="42">Z69-BN69</f>
        <v>3.7012019664650282</v>
      </c>
      <c r="DC69" s="64">
        <f t="shared" si="42"/>
        <v>2.2926410928342733</v>
      </c>
      <c r="DD69" s="63">
        <f t="shared" si="42"/>
        <v>1.8848999022340749</v>
      </c>
    </row>
    <row r="70" spans="1:108" x14ac:dyDescent="0.3">
      <c r="A70" s="160" t="s">
        <v>9</v>
      </c>
      <c r="B70" s="124" t="s">
        <v>230</v>
      </c>
      <c r="C70" s="115">
        <v>41.87957241754706</v>
      </c>
      <c r="D70" s="48">
        <v>63.001086714511956</v>
      </c>
      <c r="E70" s="48">
        <v>54.012378906082247</v>
      </c>
      <c r="F70" s="48">
        <v>45.48844867341181</v>
      </c>
      <c r="G70" s="48">
        <v>29.821437737516849</v>
      </c>
      <c r="H70" s="48">
        <v>40.370164070357525</v>
      </c>
      <c r="I70" s="48">
        <v>34.770834112879797</v>
      </c>
      <c r="J70" s="48">
        <v>29.724061893279291</v>
      </c>
      <c r="K70" s="49">
        <v>17.271340251281181</v>
      </c>
      <c r="L70" s="57">
        <v>42.906659055627763</v>
      </c>
      <c r="M70" s="48">
        <v>43.72624960317151</v>
      </c>
      <c r="N70" s="48">
        <v>39.348615100623441</v>
      </c>
      <c r="O70" s="49">
        <v>41.465997951979219</v>
      </c>
      <c r="P70" s="57">
        <v>37.010651719293044</v>
      </c>
      <c r="Q70" s="48">
        <v>35.509464283610335</v>
      </c>
      <c r="R70" s="48">
        <v>44.128296646103387</v>
      </c>
      <c r="S70" s="48">
        <v>36.819702952548553</v>
      </c>
      <c r="T70" s="48">
        <v>46.226859241403304</v>
      </c>
      <c r="U70" s="48">
        <v>37.68002262767363</v>
      </c>
      <c r="V70" s="48">
        <v>43.92821326757069</v>
      </c>
      <c r="W70" s="48">
        <v>48.411994390081972</v>
      </c>
      <c r="X70" s="48">
        <v>36.563378739959326</v>
      </c>
      <c r="Y70" s="49">
        <v>42.790851933134498</v>
      </c>
      <c r="Z70" s="57">
        <v>46.518409235143821</v>
      </c>
      <c r="AA70" s="48">
        <v>43.182707090849668</v>
      </c>
      <c r="AB70" s="49">
        <v>38.868394337793731</v>
      </c>
      <c r="AC70" s="9"/>
      <c r="AD70" s="115">
        <v>40.492846629733734</v>
      </c>
      <c r="AE70" s="57">
        <v>60.148870460177598</v>
      </c>
      <c r="AF70" s="48">
        <v>51.777195887592853</v>
      </c>
      <c r="AG70" s="48">
        <v>44.382194668861025</v>
      </c>
      <c r="AH70" s="48">
        <v>25.834466619197222</v>
      </c>
      <c r="AI70" s="48">
        <v>36.197656047560059</v>
      </c>
      <c r="AJ70" s="48">
        <v>34.626036589075611</v>
      </c>
      <c r="AK70" s="48">
        <v>28.845527879687644</v>
      </c>
      <c r="AL70" s="49">
        <v>15.903700711929607</v>
      </c>
      <c r="AM70" s="48">
        <v>41.405412420431311</v>
      </c>
      <c r="AN70" s="48">
        <v>43.473089119180415</v>
      </c>
      <c r="AO70" s="48">
        <v>36.398034135249389</v>
      </c>
      <c r="AP70" s="49">
        <v>40.529760614431893</v>
      </c>
      <c r="AQ70" s="57">
        <v>36.518431998742521</v>
      </c>
      <c r="AR70" s="48">
        <v>35.411062330232213</v>
      </c>
      <c r="AS70" s="48">
        <v>42.732993349981044</v>
      </c>
      <c r="AT70" s="48">
        <v>38.64981350070412</v>
      </c>
      <c r="AU70" s="48">
        <v>40.997656014848985</v>
      </c>
      <c r="AV70" s="48">
        <v>37.960348581149781</v>
      </c>
      <c r="AW70" s="48">
        <v>43.732241325629424</v>
      </c>
      <c r="AX70" s="48">
        <v>46.5255742865657</v>
      </c>
      <c r="AY70" s="48">
        <v>33.352894674320908</v>
      </c>
      <c r="AZ70" s="49">
        <v>40.699469068126611</v>
      </c>
      <c r="BA70" s="57">
        <v>45.698882484776924</v>
      </c>
      <c r="BB70" s="48">
        <v>42.015620775132831</v>
      </c>
      <c r="BC70" s="49">
        <v>35.932415492363887</v>
      </c>
      <c r="BD70" s="16"/>
      <c r="BE70" s="111">
        <v>41.679038586556892</v>
      </c>
      <c r="BF70" s="80">
        <v>54.814961331520472</v>
      </c>
      <c r="BG70" s="62">
        <v>51.889008478987201</v>
      </c>
      <c r="BH70" s="62">
        <v>43.596737809987133</v>
      </c>
      <c r="BI70" s="62">
        <v>37.561964538400858</v>
      </c>
      <c r="BJ70" s="62">
        <v>40.414180537979085</v>
      </c>
      <c r="BK70" s="62">
        <v>37.366283571882022</v>
      </c>
      <c r="BL70" s="62">
        <v>30.211364260485464</v>
      </c>
      <c r="BM70" s="158">
        <v>22.8488326537496</v>
      </c>
      <c r="BN70" s="62">
        <v>44.494089198909961</v>
      </c>
      <c r="BO70" s="62">
        <v>42.738798217375013</v>
      </c>
      <c r="BP70" s="63">
        <v>38.318248625994237</v>
      </c>
      <c r="BR70" s="111">
        <f t="shared" si="39"/>
        <v>1.3867257878133259</v>
      </c>
      <c r="BS70" s="79">
        <f t="shared" si="39"/>
        <v>2.8522162543343583</v>
      </c>
      <c r="BT70" s="64">
        <f t="shared" si="39"/>
        <v>2.2351830184893942</v>
      </c>
      <c r="BU70" s="64">
        <f t="shared" si="39"/>
        <v>1.1062540045507845</v>
      </c>
      <c r="BV70" s="64">
        <f t="shared" si="39"/>
        <v>3.9869711183196266</v>
      </c>
      <c r="BW70" s="64">
        <f t="shared" si="39"/>
        <v>4.1725080227974658</v>
      </c>
      <c r="BX70" s="64">
        <f t="shared" si="39"/>
        <v>0.14479752380418631</v>
      </c>
      <c r="BY70" s="64">
        <f t="shared" si="39"/>
        <v>0.87853401359164707</v>
      </c>
      <c r="BZ70" s="65">
        <f t="shared" si="39"/>
        <v>1.3676395393515737</v>
      </c>
      <c r="CA70" s="79">
        <f t="shared" si="39"/>
        <v>1.501246635196452</v>
      </c>
      <c r="CB70" s="64">
        <f t="shared" si="39"/>
        <v>0.25316048399109548</v>
      </c>
      <c r="CC70" s="64">
        <f t="shared" si="39"/>
        <v>2.9505809653740513</v>
      </c>
      <c r="CD70" s="65">
        <f t="shared" si="39"/>
        <v>0.93623733754732541</v>
      </c>
      <c r="CE70" s="79">
        <f t="shared" si="39"/>
        <v>0.49221972055052277</v>
      </c>
      <c r="CF70" s="64">
        <f t="shared" si="39"/>
        <v>9.8401953378122187E-2</v>
      </c>
      <c r="CG70" s="64">
        <f t="shared" si="39"/>
        <v>1.3953032961223428</v>
      </c>
      <c r="CH70" s="64">
        <f t="shared" si="40"/>
        <v>-1.8301105481555666</v>
      </c>
      <c r="CI70" s="64">
        <f t="shared" si="40"/>
        <v>5.2292032265543185</v>
      </c>
      <c r="CJ70" s="64">
        <f t="shared" si="40"/>
        <v>-0.28032595347615086</v>
      </c>
      <c r="CK70" s="64">
        <f t="shared" si="40"/>
        <v>0.19597194194126644</v>
      </c>
      <c r="CL70" s="64">
        <f t="shared" si="40"/>
        <v>1.8864201035162722</v>
      </c>
      <c r="CM70" s="64">
        <f t="shared" si="40"/>
        <v>3.2104840656384184</v>
      </c>
      <c r="CN70" s="65">
        <f t="shared" si="40"/>
        <v>2.0913828650078869</v>
      </c>
      <c r="CO70" s="79">
        <f t="shared" si="40"/>
        <v>0.81952675036689726</v>
      </c>
      <c r="CP70" s="64">
        <f t="shared" si="40"/>
        <v>1.167086315716837</v>
      </c>
      <c r="CQ70" s="63">
        <f t="shared" si="40"/>
        <v>2.9359788454298439</v>
      </c>
      <c r="CR70" s="3"/>
      <c r="CS70" s="111">
        <f t="shared" si="41"/>
        <v>0.20053383099016742</v>
      </c>
      <c r="CT70" s="79">
        <f t="shared" si="41"/>
        <v>8.1861253829914844</v>
      </c>
      <c r="CU70" s="64">
        <f t="shared" si="41"/>
        <v>2.1233704270950469</v>
      </c>
      <c r="CV70" s="64">
        <f t="shared" si="41"/>
        <v>1.8917108634246773</v>
      </c>
      <c r="CW70" s="64">
        <f t="shared" si="41"/>
        <v>-7.7405268008840089</v>
      </c>
      <c r="CX70" s="64">
        <f t="shared" si="41"/>
        <v>-4.4016467621560196E-2</v>
      </c>
      <c r="CY70" s="64">
        <f t="shared" si="41"/>
        <v>-2.595449459002225</v>
      </c>
      <c r="CZ70" s="64">
        <f t="shared" si="41"/>
        <v>-0.4873023672061727</v>
      </c>
      <c r="DA70" s="65">
        <f t="shared" si="41"/>
        <v>-5.5774924024684189</v>
      </c>
      <c r="DB70" s="79">
        <f t="shared" si="42"/>
        <v>2.0243200362338598</v>
      </c>
      <c r="DC70" s="64">
        <f t="shared" si="42"/>
        <v>0.4439088734746548</v>
      </c>
      <c r="DD70" s="63">
        <f t="shared" si="42"/>
        <v>0.55014571179949456</v>
      </c>
    </row>
    <row r="71" spans="1:108" x14ac:dyDescent="0.3">
      <c r="A71" s="160" t="s">
        <v>10</v>
      </c>
      <c r="B71" s="124" t="s">
        <v>231</v>
      </c>
      <c r="C71" s="115">
        <v>30.70966015246</v>
      </c>
      <c r="D71" s="48">
        <v>31.152773325390303</v>
      </c>
      <c r="E71" s="48">
        <v>32.403276068238377</v>
      </c>
      <c r="F71" s="48">
        <v>41.570587771987555</v>
      </c>
      <c r="G71" s="48">
        <v>47.413271977358242</v>
      </c>
      <c r="H71" s="48">
        <v>22.29897005893854</v>
      </c>
      <c r="I71" s="48">
        <v>25.699326806663503</v>
      </c>
      <c r="J71" s="48">
        <v>27.490053197906665</v>
      </c>
      <c r="K71" s="49">
        <v>21.39711875255977</v>
      </c>
      <c r="L71" s="57">
        <v>30.077519031620898</v>
      </c>
      <c r="M71" s="48">
        <v>31.469040347327237</v>
      </c>
      <c r="N71" s="48">
        <v>28.698390061138234</v>
      </c>
      <c r="O71" s="49">
        <v>31.651271976598434</v>
      </c>
      <c r="P71" s="57">
        <v>27.517529081487012</v>
      </c>
      <c r="Q71" s="48">
        <v>20.769275341149068</v>
      </c>
      <c r="R71" s="48">
        <v>29.642948919565072</v>
      </c>
      <c r="S71" s="48">
        <v>29.671791996967624</v>
      </c>
      <c r="T71" s="48">
        <v>32.959703716071218</v>
      </c>
      <c r="U71" s="48">
        <v>28.487847764745521</v>
      </c>
      <c r="V71" s="48">
        <v>33.572235931353376</v>
      </c>
      <c r="W71" s="48">
        <v>35.107247434387006</v>
      </c>
      <c r="X71" s="48">
        <v>31.677991038588928</v>
      </c>
      <c r="Y71" s="49">
        <v>31.831729670038701</v>
      </c>
      <c r="Z71" s="57">
        <v>31.798726624172531</v>
      </c>
      <c r="AA71" s="48">
        <v>30.766726392343895</v>
      </c>
      <c r="AB71" s="49">
        <v>30.326676605477598</v>
      </c>
      <c r="AC71" s="9"/>
      <c r="AD71" s="115">
        <v>29.000840252706865</v>
      </c>
      <c r="AE71" s="57">
        <v>33.300381413581853</v>
      </c>
      <c r="AF71" s="48">
        <v>28.962548703525471</v>
      </c>
      <c r="AG71" s="48">
        <v>40.651670535211963</v>
      </c>
      <c r="AH71" s="48">
        <v>47.463951406450924</v>
      </c>
      <c r="AI71" s="48">
        <v>19.889102203998927</v>
      </c>
      <c r="AJ71" s="48">
        <v>23.892642237148326</v>
      </c>
      <c r="AK71" s="48">
        <v>25.741895218436326</v>
      </c>
      <c r="AL71" s="49">
        <v>31.573531749837585</v>
      </c>
      <c r="AM71" s="48">
        <v>29.752571378322489</v>
      </c>
      <c r="AN71" s="48">
        <v>28.361122536721755</v>
      </c>
      <c r="AO71" s="48">
        <v>28.382390714945068</v>
      </c>
      <c r="AP71" s="49">
        <v>30.174296920868237</v>
      </c>
      <c r="AQ71" s="57">
        <v>26.207958059854082</v>
      </c>
      <c r="AR71" s="48">
        <v>22.095088841812785</v>
      </c>
      <c r="AS71" s="48">
        <v>27.892185943933463</v>
      </c>
      <c r="AT71" s="48">
        <v>24.832990818592897</v>
      </c>
      <c r="AU71" s="48">
        <v>27.466271747727731</v>
      </c>
      <c r="AV71" s="48">
        <v>26.155113736636842</v>
      </c>
      <c r="AW71" s="48">
        <v>31.696798209471076</v>
      </c>
      <c r="AX71" s="48">
        <v>36.053525628174853</v>
      </c>
      <c r="AY71" s="48">
        <v>28.212496600614152</v>
      </c>
      <c r="AZ71" s="49">
        <v>29.569391526932964</v>
      </c>
      <c r="BA71" s="57">
        <v>31.056651500346195</v>
      </c>
      <c r="BB71" s="48">
        <v>28.748421584254835</v>
      </c>
      <c r="BC71" s="49">
        <v>28.454808674912307</v>
      </c>
      <c r="BD71" s="16"/>
      <c r="BE71" s="111">
        <v>32.458284359674252</v>
      </c>
      <c r="BF71" s="80">
        <v>31.786789555694959</v>
      </c>
      <c r="BG71" s="62">
        <v>32.804086783452497</v>
      </c>
      <c r="BH71" s="62">
        <v>44.516462111755487</v>
      </c>
      <c r="BI71" s="62">
        <v>51.26520721150267</v>
      </c>
      <c r="BJ71" s="62">
        <v>21.075669442672567</v>
      </c>
      <c r="BK71" s="62">
        <v>28.935035056513254</v>
      </c>
      <c r="BL71" s="62">
        <v>30.288904561590325</v>
      </c>
      <c r="BM71" s="63">
        <v>34.238984495525507</v>
      </c>
      <c r="BN71" s="62">
        <v>33.810943192135667</v>
      </c>
      <c r="BO71" s="62">
        <v>32.663295069462905</v>
      </c>
      <c r="BP71" s="63">
        <v>31.323960503379379</v>
      </c>
      <c r="BR71" s="111">
        <f t="shared" si="39"/>
        <v>1.7088198997531343</v>
      </c>
      <c r="BS71" s="79">
        <f t="shared" si="39"/>
        <v>-2.14760808819155</v>
      </c>
      <c r="BT71" s="64">
        <f t="shared" si="39"/>
        <v>3.440727364712906</v>
      </c>
      <c r="BU71" s="64">
        <f t="shared" si="39"/>
        <v>0.91891723677559156</v>
      </c>
      <c r="BV71" s="64">
        <f t="shared" si="39"/>
        <v>-5.0679429092681971E-2</v>
      </c>
      <c r="BW71" s="64">
        <f t="shared" si="39"/>
        <v>2.4098678549396126</v>
      </c>
      <c r="BX71" s="64">
        <f t="shared" si="39"/>
        <v>1.806684569515177</v>
      </c>
      <c r="BY71" s="64">
        <f t="shared" si="39"/>
        <v>1.7481579794703386</v>
      </c>
      <c r="BZ71" s="65">
        <f t="shared" si="39"/>
        <v>-10.176412997277815</v>
      </c>
      <c r="CA71" s="79">
        <f t="shared" si="39"/>
        <v>0.32494765329840902</v>
      </c>
      <c r="CB71" s="64">
        <f t="shared" si="39"/>
        <v>3.1079178106054819</v>
      </c>
      <c r="CC71" s="64">
        <f t="shared" si="39"/>
        <v>0.31599934619316628</v>
      </c>
      <c r="CD71" s="65">
        <f t="shared" si="39"/>
        <v>1.4769750557301968</v>
      </c>
      <c r="CE71" s="79">
        <f t="shared" si="39"/>
        <v>1.3095710216329302</v>
      </c>
      <c r="CF71" s="64">
        <f t="shared" si="39"/>
        <v>-1.3258135006637168</v>
      </c>
      <c r="CG71" s="64">
        <f t="shared" si="39"/>
        <v>1.7507629756316092</v>
      </c>
      <c r="CH71" s="64">
        <f t="shared" si="40"/>
        <v>4.8388011783747267</v>
      </c>
      <c r="CI71" s="64">
        <f t="shared" si="40"/>
        <v>5.4934319683434865</v>
      </c>
      <c r="CJ71" s="64">
        <f t="shared" si="40"/>
        <v>2.3327340281086784</v>
      </c>
      <c r="CK71" s="64">
        <f t="shared" si="40"/>
        <v>1.8754377218822995</v>
      </c>
      <c r="CL71" s="64">
        <f t="shared" si="40"/>
        <v>-0.9462781937878475</v>
      </c>
      <c r="CM71" s="64">
        <f t="shared" si="40"/>
        <v>3.4654944379747761</v>
      </c>
      <c r="CN71" s="65">
        <f t="shared" si="40"/>
        <v>2.2623381431057368</v>
      </c>
      <c r="CO71" s="79">
        <f t="shared" si="40"/>
        <v>0.74207512382633567</v>
      </c>
      <c r="CP71" s="64">
        <f t="shared" si="40"/>
        <v>2.0183048080890593</v>
      </c>
      <c r="CQ71" s="63">
        <f t="shared" si="40"/>
        <v>1.8718679305652905</v>
      </c>
      <c r="CR71" s="3"/>
      <c r="CS71" s="111">
        <f t="shared" si="41"/>
        <v>-1.7486242072142524</v>
      </c>
      <c r="CT71" s="79">
        <f t="shared" si="41"/>
        <v>-0.63401623030465615</v>
      </c>
      <c r="CU71" s="64">
        <f t="shared" si="41"/>
        <v>-0.40081071521412071</v>
      </c>
      <c r="CV71" s="64">
        <f t="shared" si="41"/>
        <v>-2.9458743397679328</v>
      </c>
      <c r="CW71" s="64">
        <f t="shared" si="41"/>
        <v>-3.8519352341444275</v>
      </c>
      <c r="CX71" s="64">
        <f t="shared" si="41"/>
        <v>1.2233006162659734</v>
      </c>
      <c r="CY71" s="64">
        <f t="shared" si="41"/>
        <v>-3.2357082498497505</v>
      </c>
      <c r="CZ71" s="64">
        <f t="shared" si="41"/>
        <v>-2.7988513636836601</v>
      </c>
      <c r="DA71" s="65">
        <f t="shared" si="41"/>
        <v>-12.841865742965737</v>
      </c>
      <c r="DB71" s="79">
        <f t="shared" si="42"/>
        <v>-2.0122165679631365</v>
      </c>
      <c r="DC71" s="64">
        <f t="shared" si="42"/>
        <v>-1.89656867711901</v>
      </c>
      <c r="DD71" s="63">
        <f t="shared" si="42"/>
        <v>-0.99728389790178085</v>
      </c>
    </row>
    <row r="72" spans="1:108" x14ac:dyDescent="0.3">
      <c r="A72" s="160" t="s">
        <v>11</v>
      </c>
      <c r="B72" s="124" t="s">
        <v>232</v>
      </c>
      <c r="C72" s="115">
        <v>35.70158513089342</v>
      </c>
      <c r="D72" s="48">
        <v>57.579322931080192</v>
      </c>
      <c r="E72" s="48">
        <v>48.199733871175695</v>
      </c>
      <c r="F72" s="48">
        <v>34.794180572832914</v>
      </c>
      <c r="G72" s="149">
        <v>18.089722293842172</v>
      </c>
      <c r="H72" s="48">
        <v>35.505244996337744</v>
      </c>
      <c r="I72" s="48">
        <v>31.972395392176296</v>
      </c>
      <c r="J72" s="48">
        <v>22.918142031846344</v>
      </c>
      <c r="K72" s="149">
        <v>9.1532634695740676</v>
      </c>
      <c r="L72" s="57">
        <v>35.965585454177457</v>
      </c>
      <c r="M72" s="48">
        <v>36.583594981901413</v>
      </c>
      <c r="N72" s="48">
        <v>35.048120562889835</v>
      </c>
      <c r="O72" s="49">
        <v>34.856618742638865</v>
      </c>
      <c r="P72" s="57">
        <v>31.505449498490474</v>
      </c>
      <c r="Q72" s="48">
        <v>25.176194871759201</v>
      </c>
      <c r="R72" s="48">
        <v>36.879395268849741</v>
      </c>
      <c r="S72" s="48">
        <v>34.273859525752961</v>
      </c>
      <c r="T72" s="48">
        <v>42.394120290728708</v>
      </c>
      <c r="U72" s="48">
        <v>42.821980179327944</v>
      </c>
      <c r="V72" s="48">
        <v>35.542957699927655</v>
      </c>
      <c r="W72" s="48">
        <v>39.125852980373132</v>
      </c>
      <c r="X72" s="48">
        <v>37.249217744305426</v>
      </c>
      <c r="Y72" s="49">
        <v>34.763262357132696</v>
      </c>
      <c r="Z72" s="57">
        <v>39.12039638675828</v>
      </c>
      <c r="AA72" s="48">
        <v>37.082556520427822</v>
      </c>
      <c r="AB72" s="49">
        <v>32.972067618372051</v>
      </c>
      <c r="AC72" s="9"/>
      <c r="AD72" s="115">
        <v>36.336594699833647</v>
      </c>
      <c r="AE72" s="57">
        <v>55.375770824515634</v>
      </c>
      <c r="AF72" s="48">
        <v>48.554737511912023</v>
      </c>
      <c r="AG72" s="48">
        <v>39.78548086502871</v>
      </c>
      <c r="AH72" s="149">
        <v>17.729421043279221</v>
      </c>
      <c r="AI72" s="48">
        <v>29.52884897963121</v>
      </c>
      <c r="AJ72" s="48">
        <v>32.795494811815495</v>
      </c>
      <c r="AK72" s="48">
        <v>22.97680415121021</v>
      </c>
      <c r="AL72" s="49" t="s">
        <v>151</v>
      </c>
      <c r="AM72" s="48">
        <v>36.43736807286777</v>
      </c>
      <c r="AN72" s="48">
        <v>37.902283054417993</v>
      </c>
      <c r="AO72" s="48">
        <v>36.847730265680639</v>
      </c>
      <c r="AP72" s="49">
        <v>33.573219815980515</v>
      </c>
      <c r="AQ72" s="57">
        <v>31.457777308432846</v>
      </c>
      <c r="AR72" s="48">
        <v>27.131656369694955</v>
      </c>
      <c r="AS72" s="48">
        <v>38.335497067074201</v>
      </c>
      <c r="AT72" s="48">
        <v>33.724529058158154</v>
      </c>
      <c r="AU72" s="48">
        <v>39.026015543016399</v>
      </c>
      <c r="AV72" s="48">
        <v>38.011671971573897</v>
      </c>
      <c r="AW72" s="48">
        <v>37.139159278201781</v>
      </c>
      <c r="AX72" s="48">
        <v>42.249995308845378</v>
      </c>
      <c r="AY72" s="48">
        <v>35.619331680418881</v>
      </c>
      <c r="AZ72" s="49">
        <v>36.372222577177951</v>
      </c>
      <c r="BA72" s="57">
        <v>37.524001971664184</v>
      </c>
      <c r="BB72" s="48">
        <v>37.258953739920791</v>
      </c>
      <c r="BC72" s="49">
        <v>34.557569006280922</v>
      </c>
      <c r="BD72" s="16"/>
      <c r="BE72" s="111">
        <v>39.850937865689609</v>
      </c>
      <c r="BF72" s="80">
        <v>56.523641327957399</v>
      </c>
      <c r="BG72" s="62">
        <v>48.328375498272258</v>
      </c>
      <c r="BH72" s="62">
        <v>41.913337895551592</v>
      </c>
      <c r="BI72" s="149">
        <v>21.771011859867315</v>
      </c>
      <c r="BJ72" s="62">
        <v>40.324179152266467</v>
      </c>
      <c r="BK72" s="62">
        <v>37.246826337680993</v>
      </c>
      <c r="BL72" s="62">
        <v>27.141837336923331</v>
      </c>
      <c r="BM72" s="158">
        <v>9.0132441639827903</v>
      </c>
      <c r="BN72" s="62">
        <v>41.373375940953636</v>
      </c>
      <c r="BO72" s="62">
        <v>40.568183664159491</v>
      </c>
      <c r="BP72" s="63">
        <v>37.860622240318634</v>
      </c>
      <c r="BR72" s="111">
        <f t="shared" si="39"/>
        <v>-0.63500956894022664</v>
      </c>
      <c r="BS72" s="79">
        <f t="shared" si="39"/>
        <v>2.2035521065645582</v>
      </c>
      <c r="BT72" s="64">
        <f t="shared" si="39"/>
        <v>-0.35500364073632795</v>
      </c>
      <c r="BU72" s="64">
        <f t="shared" si="39"/>
        <v>-4.9913002921957954</v>
      </c>
      <c r="BV72" s="64">
        <f t="shared" si="39"/>
        <v>0.36030125056295148</v>
      </c>
      <c r="BW72" s="64">
        <f t="shared" si="39"/>
        <v>5.9763960167065342</v>
      </c>
      <c r="BX72" s="64">
        <f t="shared" si="39"/>
        <v>-0.82309941963919897</v>
      </c>
      <c r="BY72" s="64">
        <f t="shared" si="39"/>
        <v>-5.8662119363866339E-2</v>
      </c>
      <c r="BZ72" s="65"/>
      <c r="CA72" s="79">
        <f t="shared" si="39"/>
        <v>-0.47178261869031246</v>
      </c>
      <c r="CB72" s="64">
        <f t="shared" si="39"/>
        <v>-1.3186880725165793</v>
      </c>
      <c r="CC72" s="64">
        <f t="shared" si="39"/>
        <v>-1.7996097027908036</v>
      </c>
      <c r="CD72" s="65">
        <f t="shared" si="39"/>
        <v>1.2833989266583501</v>
      </c>
      <c r="CE72" s="79">
        <f t="shared" si="39"/>
        <v>4.7672190057628683E-2</v>
      </c>
      <c r="CF72" s="64">
        <f t="shared" si="39"/>
        <v>-1.9554614979357545</v>
      </c>
      <c r="CG72" s="64">
        <f t="shared" si="39"/>
        <v>-1.4561017982244593</v>
      </c>
      <c r="CH72" s="64">
        <f t="shared" si="40"/>
        <v>0.54933046759480675</v>
      </c>
      <c r="CI72" s="64">
        <f t="shared" si="40"/>
        <v>3.3681047477123087</v>
      </c>
      <c r="CJ72" s="64">
        <f t="shared" si="40"/>
        <v>4.8103082077540478</v>
      </c>
      <c r="CK72" s="64">
        <f t="shared" si="40"/>
        <v>-1.5962015782741261</v>
      </c>
      <c r="CL72" s="64">
        <f t="shared" si="40"/>
        <v>-3.1241423284722458</v>
      </c>
      <c r="CM72" s="64">
        <f t="shared" si="40"/>
        <v>1.6298860638865449</v>
      </c>
      <c r="CN72" s="65">
        <f t="shared" si="40"/>
        <v>-1.6089602200452546</v>
      </c>
      <c r="CO72" s="79">
        <f t="shared" si="40"/>
        <v>1.5963944150940961</v>
      </c>
      <c r="CP72" s="64">
        <f t="shared" si="40"/>
        <v>-0.17639721949296927</v>
      </c>
      <c r="CQ72" s="63">
        <f t="shared" si="40"/>
        <v>-1.5855013879088702</v>
      </c>
      <c r="CR72" s="3"/>
      <c r="CS72" s="111">
        <f t="shared" si="41"/>
        <v>-4.1493527347961887</v>
      </c>
      <c r="CT72" s="79">
        <f t="shared" si="41"/>
        <v>1.0556816031227925</v>
      </c>
      <c r="CU72" s="64">
        <f t="shared" si="41"/>
        <v>-0.12864162709656313</v>
      </c>
      <c r="CV72" s="64">
        <f t="shared" si="41"/>
        <v>-7.119157322718678</v>
      </c>
      <c r="CW72" s="64">
        <f t="shared" si="41"/>
        <v>-3.6812895660251428</v>
      </c>
      <c r="CX72" s="64">
        <f t="shared" si="41"/>
        <v>-4.8189341559287229</v>
      </c>
      <c r="CY72" s="64">
        <f t="shared" si="41"/>
        <v>-5.2744309455046974</v>
      </c>
      <c r="CZ72" s="64">
        <f t="shared" si="41"/>
        <v>-4.223695305076987</v>
      </c>
      <c r="DA72" s="65">
        <f t="shared" si="41"/>
        <v>0.14001930559127729</v>
      </c>
      <c r="DB72" s="79">
        <f t="shared" si="42"/>
        <v>-2.2529795541953561</v>
      </c>
      <c r="DC72" s="64">
        <f t="shared" si="42"/>
        <v>-3.4856271437316693</v>
      </c>
      <c r="DD72" s="63">
        <f t="shared" si="42"/>
        <v>-4.8885546219465823</v>
      </c>
    </row>
    <row r="73" spans="1:108" x14ac:dyDescent="0.3">
      <c r="A73" s="160" t="s">
        <v>12</v>
      </c>
      <c r="B73" s="124" t="s">
        <v>233</v>
      </c>
      <c r="C73" s="115">
        <v>5.885953655517282</v>
      </c>
      <c r="D73" s="48">
        <v>8.011507940811132</v>
      </c>
      <c r="E73" s="48">
        <v>6.4883536917780091</v>
      </c>
      <c r="F73" s="48">
        <v>5.1468115282308622</v>
      </c>
      <c r="G73" s="48" t="s">
        <v>151</v>
      </c>
      <c r="H73" s="48">
        <v>6.9631405038606058</v>
      </c>
      <c r="I73" s="48">
        <v>4.995640917211758</v>
      </c>
      <c r="J73" s="48">
        <v>6.0336172995880206</v>
      </c>
      <c r="K73" s="49" t="s">
        <v>151</v>
      </c>
      <c r="L73" s="57">
        <v>6.7060593880537418</v>
      </c>
      <c r="M73" s="48">
        <v>5.3952592538682529</v>
      </c>
      <c r="N73" s="48">
        <v>5.1686966335865083</v>
      </c>
      <c r="O73" s="49">
        <v>5.7528212655923321</v>
      </c>
      <c r="P73" s="57">
        <v>5.4076784989070497</v>
      </c>
      <c r="Q73" s="48">
        <v>4.2303123394617215</v>
      </c>
      <c r="R73" s="48">
        <v>6.789790607030195</v>
      </c>
      <c r="S73" s="48">
        <v>7.4184461400260622</v>
      </c>
      <c r="T73" s="48">
        <v>8.5669691351509982</v>
      </c>
      <c r="U73" s="149">
        <v>6.1626160997844703</v>
      </c>
      <c r="V73" s="48">
        <v>4.1009606590020944</v>
      </c>
      <c r="W73" s="48">
        <v>5.7212223561415367</v>
      </c>
      <c r="X73" s="48">
        <v>5.1757412217654455</v>
      </c>
      <c r="Y73" s="49">
        <v>6.2455409689217642</v>
      </c>
      <c r="Z73" s="57">
        <v>7.898857031403324</v>
      </c>
      <c r="AA73" s="48">
        <v>6.2556047012396627</v>
      </c>
      <c r="AB73" s="49">
        <v>4.8024150533500354</v>
      </c>
      <c r="AC73" s="9"/>
      <c r="AD73" s="115">
        <v>6.0172558491066868</v>
      </c>
      <c r="AE73" s="57">
        <v>8.8752003306515252</v>
      </c>
      <c r="AF73" s="48">
        <v>5.7283554803259333</v>
      </c>
      <c r="AG73" s="48">
        <v>6.8040374246286479</v>
      </c>
      <c r="AH73" s="48" t="s">
        <v>151</v>
      </c>
      <c r="AI73" s="48">
        <v>3.5284770995273518</v>
      </c>
      <c r="AJ73" s="48">
        <v>5.1189429488030065</v>
      </c>
      <c r="AK73" s="48">
        <v>6.8079078252859411</v>
      </c>
      <c r="AL73" s="49" t="s">
        <v>151</v>
      </c>
      <c r="AM73" s="48">
        <v>6.0235811932808918</v>
      </c>
      <c r="AN73" s="48">
        <v>6.1488902525996085</v>
      </c>
      <c r="AO73" s="48">
        <v>6.4239782598263266</v>
      </c>
      <c r="AP73" s="49">
        <v>4.7402417576320151</v>
      </c>
      <c r="AQ73" s="57">
        <v>7.3964885116503218</v>
      </c>
      <c r="AR73" s="48">
        <v>5.1961909228088299</v>
      </c>
      <c r="AS73" s="48">
        <v>6.6364938791823898</v>
      </c>
      <c r="AT73" s="149">
        <v>3.1242755241099229</v>
      </c>
      <c r="AU73" s="149">
        <v>3.4057898131446942</v>
      </c>
      <c r="AV73" s="48">
        <v>6.2953543126666194</v>
      </c>
      <c r="AW73" s="48">
        <v>4.2054016061420603</v>
      </c>
      <c r="AX73" s="48">
        <v>5.5299328761194086</v>
      </c>
      <c r="AY73" s="48">
        <v>5.2211170066828556</v>
      </c>
      <c r="AZ73" s="49">
        <v>7.3034683570275316</v>
      </c>
      <c r="BA73" s="57">
        <v>10.621549755056634</v>
      </c>
      <c r="BB73" s="48">
        <v>5.4605906827534811</v>
      </c>
      <c r="BC73" s="49">
        <v>4.8421320118463296</v>
      </c>
      <c r="BD73" s="16"/>
      <c r="BE73" s="111">
        <v>6.9488151941943759</v>
      </c>
      <c r="BF73" s="80">
        <v>6.6362132973749777</v>
      </c>
      <c r="BG73" s="62">
        <v>6.2847262036710596</v>
      </c>
      <c r="BH73" s="62">
        <v>8.9262175482548596</v>
      </c>
      <c r="BI73" s="62" t="s">
        <v>151</v>
      </c>
      <c r="BJ73" s="62">
        <v>5.7822067231123029</v>
      </c>
      <c r="BK73" s="62">
        <v>6.1848528750513685</v>
      </c>
      <c r="BL73" s="62">
        <v>7.6983295520931696</v>
      </c>
      <c r="BM73" s="63" t="s">
        <v>151</v>
      </c>
      <c r="BN73" s="62">
        <v>7.5348454938112148</v>
      </c>
      <c r="BO73" s="62">
        <v>6.957456836315755</v>
      </c>
      <c r="BP73" s="63">
        <v>6.6681349607098674</v>
      </c>
      <c r="BR73" s="111">
        <f t="shared" si="39"/>
        <v>-0.13130219358940476</v>
      </c>
      <c r="BS73" s="79">
        <f t="shared" si="39"/>
        <v>-0.8636923898403932</v>
      </c>
      <c r="BT73" s="64">
        <f t="shared" si="39"/>
        <v>0.7599982114520758</v>
      </c>
      <c r="BU73" s="64">
        <f t="shared" si="39"/>
        <v>-1.6572258963977857</v>
      </c>
      <c r="BV73" s="64"/>
      <c r="BW73" s="64">
        <f t="shared" si="39"/>
        <v>3.434663404333254</v>
      </c>
      <c r="BX73" s="64">
        <f t="shared" si="39"/>
        <v>-0.12330203159124853</v>
      </c>
      <c r="BY73" s="64">
        <f t="shared" si="39"/>
        <v>-0.77429052569792045</v>
      </c>
      <c r="BZ73" s="65"/>
      <c r="CA73" s="79">
        <f t="shared" si="39"/>
        <v>0.68247819477284999</v>
      </c>
      <c r="CB73" s="64">
        <f t="shared" si="39"/>
        <v>-0.75363099873135564</v>
      </c>
      <c r="CC73" s="64">
        <f t="shared" si="39"/>
        <v>-1.2552816262398183</v>
      </c>
      <c r="CD73" s="65">
        <f t="shared" si="39"/>
        <v>1.012579507960317</v>
      </c>
      <c r="CE73" s="79">
        <f t="shared" si="39"/>
        <v>-1.9888100127432722</v>
      </c>
      <c r="CF73" s="64">
        <f t="shared" si="39"/>
        <v>-0.96587858334710841</v>
      </c>
      <c r="CG73" s="64">
        <f t="shared" si="39"/>
        <v>0.15329672784780524</v>
      </c>
      <c r="CH73" s="64">
        <f t="shared" si="40"/>
        <v>4.2941706159161388</v>
      </c>
      <c r="CI73" s="64">
        <f t="shared" si="40"/>
        <v>5.161179322006304</v>
      </c>
      <c r="CJ73" s="64">
        <f t="shared" si="40"/>
        <v>-0.13273821288214904</v>
      </c>
      <c r="CK73" s="64">
        <f t="shared" si="40"/>
        <v>-0.10444094713996588</v>
      </c>
      <c r="CL73" s="64">
        <f t="shared" si="40"/>
        <v>0.19128948002212809</v>
      </c>
      <c r="CM73" s="64">
        <f t="shared" si="40"/>
        <v>-4.5375784917410122E-2</v>
      </c>
      <c r="CN73" s="65">
        <f t="shared" si="40"/>
        <v>-1.0579273881057674</v>
      </c>
      <c r="CO73" s="79">
        <f t="shared" si="40"/>
        <v>-2.7226927236533101</v>
      </c>
      <c r="CP73" s="64">
        <f t="shared" si="40"/>
        <v>0.79501401848618158</v>
      </c>
      <c r="CQ73" s="63">
        <f t="shared" si="40"/>
        <v>-3.9716958496294197E-2</v>
      </c>
      <c r="CR73" s="3"/>
      <c r="CS73" s="111">
        <f t="shared" si="41"/>
        <v>-1.0628615386770939</v>
      </c>
      <c r="CT73" s="79">
        <f t="shared" si="41"/>
        <v>1.3752946434361544</v>
      </c>
      <c r="CU73" s="64">
        <f t="shared" si="41"/>
        <v>0.20362748810694953</v>
      </c>
      <c r="CV73" s="64">
        <f t="shared" si="41"/>
        <v>-3.7794060200239974</v>
      </c>
      <c r="CW73" s="64"/>
      <c r="CX73" s="64">
        <f t="shared" si="41"/>
        <v>1.1809337807483029</v>
      </c>
      <c r="CY73" s="64">
        <f t="shared" si="41"/>
        <v>-1.1892119578396105</v>
      </c>
      <c r="CZ73" s="64">
        <f t="shared" si="41"/>
        <v>-1.664712252505149</v>
      </c>
      <c r="DA73" s="65"/>
      <c r="DB73" s="79">
        <f t="shared" si="42"/>
        <v>0.36401153759210914</v>
      </c>
      <c r="DC73" s="64">
        <f t="shared" si="42"/>
        <v>-0.70185213507609223</v>
      </c>
      <c r="DD73" s="63">
        <f t="shared" si="42"/>
        <v>-1.8657199073598321</v>
      </c>
    </row>
    <row r="74" spans="1:108" x14ac:dyDescent="0.3">
      <c r="A74" s="159" t="s">
        <v>150</v>
      </c>
      <c r="B74" s="124" t="s">
        <v>234</v>
      </c>
      <c r="C74" s="115">
        <v>38.65332400070465</v>
      </c>
      <c r="D74" s="48">
        <v>42.215168525364092</v>
      </c>
      <c r="E74" s="48">
        <v>44.238067017019347</v>
      </c>
      <c r="F74" s="48">
        <v>50.713795836012387</v>
      </c>
      <c r="G74" s="48">
        <v>33.977777317691462</v>
      </c>
      <c r="H74" s="48">
        <v>31.125383085382584</v>
      </c>
      <c r="I74" s="48">
        <v>30.843803991445501</v>
      </c>
      <c r="J74" s="48">
        <v>33.173363278026372</v>
      </c>
      <c r="K74" s="49">
        <v>26.572910815110291</v>
      </c>
      <c r="L74" s="57">
        <v>38.304901322116265</v>
      </c>
      <c r="M74" s="48">
        <v>40.042973511493848</v>
      </c>
      <c r="N74" s="48">
        <v>38.474699302130091</v>
      </c>
      <c r="O74" s="49">
        <v>36.604758254207695</v>
      </c>
      <c r="P74" s="57">
        <v>36.706320792782726</v>
      </c>
      <c r="Q74" s="48">
        <v>35.426947201940756</v>
      </c>
      <c r="R74" s="48">
        <v>40.769387654708147</v>
      </c>
      <c r="S74" s="48">
        <v>34.137068615849138</v>
      </c>
      <c r="T74" s="48">
        <v>41.632186436185634</v>
      </c>
      <c r="U74" s="48">
        <v>42.290900378815195</v>
      </c>
      <c r="V74" s="48">
        <v>40.079186250714969</v>
      </c>
      <c r="W74" s="48">
        <v>42.000586350146399</v>
      </c>
      <c r="X74" s="48">
        <v>36.527179609390188</v>
      </c>
      <c r="Y74" s="49">
        <v>36.473961663395031</v>
      </c>
      <c r="Z74" s="57">
        <v>41.473806335872879</v>
      </c>
      <c r="AA74" s="48">
        <v>40.226216864915102</v>
      </c>
      <c r="AB74" s="49">
        <v>35.890838511309923</v>
      </c>
      <c r="AC74" s="9"/>
      <c r="AD74" s="115">
        <v>35.135470359521612</v>
      </c>
      <c r="AE74" s="57">
        <v>36.632341180591702</v>
      </c>
      <c r="AF74" s="48">
        <v>39.113761495928031</v>
      </c>
      <c r="AG74" s="48">
        <v>44.42260785303813</v>
      </c>
      <c r="AH74" s="48">
        <v>40.872547574038961</v>
      </c>
      <c r="AI74" s="48">
        <v>21.198361306271067</v>
      </c>
      <c r="AJ74" s="48">
        <v>32.073238737525287</v>
      </c>
      <c r="AK74" s="48">
        <v>31.239956011222503</v>
      </c>
      <c r="AL74" s="49">
        <v>25.213473014430075</v>
      </c>
      <c r="AM74" s="48">
        <v>33.569806784594128</v>
      </c>
      <c r="AN74" s="48">
        <v>36.108121039756043</v>
      </c>
      <c r="AO74" s="48">
        <v>35.984987469171074</v>
      </c>
      <c r="AP74" s="49">
        <v>35.375907582687148</v>
      </c>
      <c r="AQ74" s="57">
        <v>34.086449214065397</v>
      </c>
      <c r="AR74" s="48">
        <v>27.537876288763869</v>
      </c>
      <c r="AS74" s="48">
        <v>35.863636920561284</v>
      </c>
      <c r="AT74" s="48">
        <v>35.890535358214912</v>
      </c>
      <c r="AU74" s="48">
        <v>35.674100696256012</v>
      </c>
      <c r="AV74" s="48">
        <v>31.413628671990345</v>
      </c>
      <c r="AW74" s="48">
        <v>34.259454969051298</v>
      </c>
      <c r="AX74" s="48">
        <v>40.906572888011404</v>
      </c>
      <c r="AY74" s="48">
        <v>33.512151976808681</v>
      </c>
      <c r="AZ74" s="49">
        <v>34.820520149812523</v>
      </c>
      <c r="BA74" s="57">
        <v>40.712581638475946</v>
      </c>
      <c r="BB74" s="48">
        <v>35.648857721320326</v>
      </c>
      <c r="BC74" s="49">
        <v>31.968436302869605</v>
      </c>
      <c r="BD74" s="16"/>
      <c r="BE74" s="111"/>
      <c r="BF74" s="80"/>
      <c r="BG74" s="62"/>
      <c r="BH74" s="62"/>
      <c r="BI74" s="62"/>
      <c r="BJ74" s="62"/>
      <c r="BK74" s="62"/>
      <c r="BL74" s="62"/>
      <c r="BM74" s="63"/>
      <c r="BN74" s="62"/>
      <c r="BO74" s="62"/>
      <c r="BP74" s="63"/>
      <c r="BR74" s="111">
        <f t="shared" si="39"/>
        <v>3.5178536411830379</v>
      </c>
      <c r="BS74" s="79">
        <f t="shared" si="39"/>
        <v>5.5828273447723902</v>
      </c>
      <c r="BT74" s="64">
        <f t="shared" si="39"/>
        <v>5.1243055210913155</v>
      </c>
      <c r="BU74" s="64">
        <f t="shared" si="39"/>
        <v>6.2911879829742574</v>
      </c>
      <c r="BV74" s="64">
        <f t="shared" si="39"/>
        <v>-6.8947702563474991</v>
      </c>
      <c r="BW74" s="64">
        <f t="shared" si="39"/>
        <v>9.9270217791115165</v>
      </c>
      <c r="BX74" s="64">
        <f t="shared" si="39"/>
        <v>-1.2294347460797859</v>
      </c>
      <c r="BY74" s="64">
        <f t="shared" si="39"/>
        <v>1.9334072668038687</v>
      </c>
      <c r="BZ74" s="65">
        <f t="shared" si="39"/>
        <v>1.3594378006802152</v>
      </c>
      <c r="CA74" s="79">
        <f t="shared" si="39"/>
        <v>4.7350945375221372</v>
      </c>
      <c r="CB74" s="64">
        <f t="shared" si="39"/>
        <v>3.9348524717378055</v>
      </c>
      <c r="CC74" s="64">
        <f t="shared" si="39"/>
        <v>2.4897118329590171</v>
      </c>
      <c r="CD74" s="65">
        <f t="shared" si="39"/>
        <v>1.2288506715205472</v>
      </c>
      <c r="CE74" s="79">
        <f t="shared" si="39"/>
        <v>2.6198715787173299</v>
      </c>
      <c r="CF74" s="64">
        <f t="shared" si="39"/>
        <v>7.8890709131768872</v>
      </c>
      <c r="CG74" s="64">
        <f t="shared" si="39"/>
        <v>4.9057507341468636</v>
      </c>
      <c r="CH74" s="64">
        <f t="shared" si="40"/>
        <v>-1.7534667423657737</v>
      </c>
      <c r="CI74" s="64">
        <f t="shared" si="40"/>
        <v>5.9580857399296221</v>
      </c>
      <c r="CJ74" s="64">
        <f t="shared" si="40"/>
        <v>10.87727170682485</v>
      </c>
      <c r="CK74" s="64">
        <f t="shared" si="40"/>
        <v>5.819731281663671</v>
      </c>
      <c r="CL74" s="64">
        <f t="shared" si="40"/>
        <v>1.0940134621349955</v>
      </c>
      <c r="CM74" s="64">
        <f t="shared" si="40"/>
        <v>3.0150276325815071</v>
      </c>
      <c r="CN74" s="65">
        <f t="shared" si="40"/>
        <v>1.6534415135825071</v>
      </c>
      <c r="CO74" s="79">
        <f t="shared" si="40"/>
        <v>0.76122469739693344</v>
      </c>
      <c r="CP74" s="64">
        <f t="shared" si="40"/>
        <v>4.5773591435947765</v>
      </c>
      <c r="CQ74" s="63">
        <f t="shared" si="40"/>
        <v>3.9224022084403174</v>
      </c>
      <c r="CR74" s="3"/>
      <c r="CS74" s="111"/>
      <c r="CT74" s="79"/>
      <c r="CU74" s="64"/>
      <c r="CV74" s="64"/>
      <c r="CW74" s="64"/>
      <c r="CX74" s="64"/>
      <c r="CY74" s="64"/>
      <c r="CZ74" s="64"/>
      <c r="DA74" s="65"/>
      <c r="DB74" s="79"/>
      <c r="DC74" s="64"/>
      <c r="DD74" s="63"/>
    </row>
    <row r="75" spans="1:108" ht="16.5" customHeight="1" x14ac:dyDescent="0.3">
      <c r="A75" s="165"/>
      <c r="B75" s="142" t="s">
        <v>235</v>
      </c>
      <c r="C75" s="115"/>
      <c r="D75" s="48"/>
      <c r="E75" s="48"/>
      <c r="F75" s="48"/>
      <c r="G75" s="48"/>
      <c r="H75" s="48"/>
      <c r="I75" s="48"/>
      <c r="J75" s="48"/>
      <c r="K75" s="49"/>
      <c r="L75" s="57"/>
      <c r="M75" s="48"/>
      <c r="N75" s="48"/>
      <c r="O75" s="49"/>
      <c r="P75" s="57"/>
      <c r="Q75" s="48"/>
      <c r="R75" s="48"/>
      <c r="S75" s="48"/>
      <c r="T75" s="48"/>
      <c r="U75" s="48"/>
      <c r="V75" s="48"/>
      <c r="W75" s="48"/>
      <c r="X75" s="48"/>
      <c r="Y75" s="49"/>
      <c r="Z75" s="57"/>
      <c r="AA75" s="48"/>
      <c r="AB75" s="49"/>
      <c r="AC75" s="9"/>
      <c r="AD75" s="115"/>
      <c r="AE75" s="57"/>
      <c r="AF75" s="48"/>
      <c r="AG75" s="48"/>
      <c r="AH75" s="48"/>
      <c r="AI75" s="48"/>
      <c r="AJ75" s="48"/>
      <c r="AK75" s="48"/>
      <c r="AL75" s="49"/>
      <c r="AM75" s="48"/>
      <c r="AN75" s="48"/>
      <c r="AO75" s="48"/>
      <c r="AP75" s="49"/>
      <c r="AQ75" s="57"/>
      <c r="AR75" s="48"/>
      <c r="AS75" s="48"/>
      <c r="AT75" s="48"/>
      <c r="AU75" s="48"/>
      <c r="AV75" s="48"/>
      <c r="AW75" s="48"/>
      <c r="AX75" s="48"/>
      <c r="AY75" s="48"/>
      <c r="AZ75" s="49"/>
      <c r="BA75" s="57"/>
      <c r="BB75" s="48"/>
      <c r="BC75" s="49"/>
      <c r="BD75" s="16"/>
      <c r="BE75" s="111"/>
      <c r="BF75" s="80"/>
      <c r="BG75" s="62"/>
      <c r="BH75" s="62"/>
      <c r="BI75" s="62"/>
      <c r="BJ75" s="62"/>
      <c r="BK75" s="62"/>
      <c r="BL75" s="62"/>
      <c r="BM75" s="63"/>
      <c r="BN75" s="62"/>
      <c r="BO75" s="62"/>
      <c r="BP75" s="63"/>
      <c r="BR75" s="111"/>
      <c r="BS75" s="79"/>
      <c r="BT75" s="64"/>
      <c r="BU75" s="64"/>
      <c r="BV75" s="64"/>
      <c r="BW75" s="64"/>
      <c r="BX75" s="64"/>
      <c r="BY75" s="64"/>
      <c r="BZ75" s="65"/>
      <c r="CA75" s="79"/>
      <c r="CB75" s="64"/>
      <c r="CC75" s="64"/>
      <c r="CD75" s="65"/>
      <c r="CE75" s="79"/>
      <c r="CF75" s="64"/>
      <c r="CG75" s="64"/>
      <c r="CH75" s="64"/>
      <c r="CI75" s="64"/>
      <c r="CJ75" s="64"/>
      <c r="CK75" s="64"/>
      <c r="CL75" s="64"/>
      <c r="CM75" s="64"/>
      <c r="CN75" s="65"/>
      <c r="CO75" s="79"/>
      <c r="CP75" s="64"/>
      <c r="CQ75" s="63"/>
      <c r="CR75" s="3"/>
      <c r="CS75" s="111"/>
      <c r="CT75" s="79"/>
      <c r="CU75" s="64"/>
      <c r="CV75" s="64"/>
      <c r="CW75" s="64"/>
      <c r="CX75" s="64"/>
      <c r="CY75" s="64"/>
      <c r="CZ75" s="64"/>
      <c r="DA75" s="65"/>
      <c r="DB75" s="79"/>
      <c r="DC75" s="64"/>
      <c r="DD75" s="63"/>
    </row>
    <row r="76" spans="1:108" x14ac:dyDescent="0.3">
      <c r="A76" s="164" t="s">
        <v>13</v>
      </c>
      <c r="B76" s="124" t="s">
        <v>234</v>
      </c>
      <c r="C76" s="115">
        <v>46.722817669585481</v>
      </c>
      <c r="D76" s="48">
        <v>44.905393641287986</v>
      </c>
      <c r="E76" s="48">
        <v>43.884264898522844</v>
      </c>
      <c r="F76" s="48">
        <v>53.815244279703677</v>
      </c>
      <c r="G76" s="149">
        <v>38.950411378704608</v>
      </c>
      <c r="H76" s="48">
        <v>38.41084917184196</v>
      </c>
      <c r="I76" s="48">
        <v>46.95303843720756</v>
      </c>
      <c r="J76" s="48">
        <v>44.821275771569319</v>
      </c>
      <c r="K76" s="149">
        <v>30.840322533937346</v>
      </c>
      <c r="L76" s="57">
        <v>44.14122422615511</v>
      </c>
      <c r="M76" s="48">
        <v>46.415394915934137</v>
      </c>
      <c r="N76" s="48">
        <v>49.220593899513773</v>
      </c>
      <c r="O76" s="49">
        <v>50.120241358040744</v>
      </c>
      <c r="P76" s="57">
        <v>51.939230009519754</v>
      </c>
      <c r="Q76" s="48">
        <v>58.138884151855031</v>
      </c>
      <c r="R76" s="48">
        <v>44.651827513743584</v>
      </c>
      <c r="S76" s="48">
        <v>52.109547575600502</v>
      </c>
      <c r="T76" s="48">
        <v>50.032939293062704</v>
      </c>
      <c r="U76" s="48">
        <v>44.481044220566396</v>
      </c>
      <c r="V76" s="48">
        <v>37.68028063366571</v>
      </c>
      <c r="W76" s="48">
        <v>48.138930565803037</v>
      </c>
      <c r="X76" s="48">
        <v>45.483470706203335</v>
      </c>
      <c r="Y76" s="49">
        <v>43.528858779736616</v>
      </c>
      <c r="Z76" s="57">
        <v>50.09456489334071</v>
      </c>
      <c r="AA76" s="48">
        <v>48.055403708255731</v>
      </c>
      <c r="AB76" s="49">
        <v>43.636538502886054</v>
      </c>
      <c r="AC76" s="9"/>
      <c r="AD76" s="115">
        <v>45.513312815577713</v>
      </c>
      <c r="AE76" s="57">
        <v>43.204505941492286</v>
      </c>
      <c r="AF76" s="48">
        <v>45.0081781715609</v>
      </c>
      <c r="AG76" s="48">
        <v>47.603859232478271</v>
      </c>
      <c r="AH76" s="149">
        <v>20.119664802858665</v>
      </c>
      <c r="AI76" s="48">
        <v>32.50400431646063</v>
      </c>
      <c r="AJ76" s="48">
        <v>46.746019046591655</v>
      </c>
      <c r="AK76" s="48">
        <v>48.326611445179182</v>
      </c>
      <c r="AL76" s="49" t="s">
        <v>151</v>
      </c>
      <c r="AM76" s="48">
        <v>42.007268049673421</v>
      </c>
      <c r="AN76" s="48">
        <v>47.739732411155927</v>
      </c>
      <c r="AO76" s="48">
        <v>48.115413362791728</v>
      </c>
      <c r="AP76" s="49">
        <v>44.815836548249209</v>
      </c>
      <c r="AQ76" s="57">
        <v>48.303977431924736</v>
      </c>
      <c r="AR76" s="48">
        <v>67.249389984039155</v>
      </c>
      <c r="AS76" s="48">
        <v>49.853286944376663</v>
      </c>
      <c r="AT76" s="48">
        <v>46.162477783178062</v>
      </c>
      <c r="AU76" s="48">
        <v>56.50370768482653</v>
      </c>
      <c r="AV76" s="48">
        <v>45.491568264734347</v>
      </c>
      <c r="AW76" s="48">
        <v>30.972796606700587</v>
      </c>
      <c r="AX76" s="48">
        <v>43.298886981239889</v>
      </c>
      <c r="AY76" s="48">
        <v>43.370809389991457</v>
      </c>
      <c r="AZ76" s="49">
        <v>42.460527776926114</v>
      </c>
      <c r="BA76" s="57">
        <v>52.460897128354077</v>
      </c>
      <c r="BB76" s="48">
        <v>45.984533672627471</v>
      </c>
      <c r="BC76" s="49">
        <v>40.858872406689009</v>
      </c>
      <c r="BD76" s="16"/>
      <c r="BE76" s="111"/>
      <c r="BF76" s="80"/>
      <c r="BG76" s="62"/>
      <c r="BH76" s="62"/>
      <c r="BI76" s="62"/>
      <c r="BJ76" s="62"/>
      <c r="BK76" s="62"/>
      <c r="BL76" s="62"/>
      <c r="BM76" s="63"/>
      <c r="BN76" s="62"/>
      <c r="BO76" s="62"/>
      <c r="BP76" s="63"/>
      <c r="BR76" s="111">
        <f t="shared" ref="BR76:CG77" si="43">C76-AD76</f>
        <v>1.2095048540077684</v>
      </c>
      <c r="BS76" s="79">
        <f t="shared" si="43"/>
        <v>1.7008876997957003</v>
      </c>
      <c r="BT76" s="64">
        <f t="shared" si="43"/>
        <v>-1.1239132730380561</v>
      </c>
      <c r="BU76" s="64">
        <f t="shared" si="43"/>
        <v>6.2113850472254057</v>
      </c>
      <c r="BV76" s="64">
        <f t="shared" si="43"/>
        <v>18.830746575845943</v>
      </c>
      <c r="BW76" s="64">
        <f t="shared" si="43"/>
        <v>5.9068448553813298</v>
      </c>
      <c r="BX76" s="64">
        <f t="shared" si="43"/>
        <v>0.2070193906159048</v>
      </c>
      <c r="BY76" s="64">
        <f t="shared" si="43"/>
        <v>-3.5053356736098635</v>
      </c>
      <c r="BZ76" s="65"/>
      <c r="CA76" s="79">
        <f t="shared" si="43"/>
        <v>2.1339561764816892</v>
      </c>
      <c r="CB76" s="64">
        <f t="shared" si="43"/>
        <v>-1.3243374952217906</v>
      </c>
      <c r="CC76" s="64">
        <f t="shared" si="43"/>
        <v>1.1051805367220453</v>
      </c>
      <c r="CD76" s="65">
        <f t="shared" si="43"/>
        <v>5.3044048097915351</v>
      </c>
      <c r="CE76" s="79">
        <f t="shared" si="43"/>
        <v>3.6352525775950184</v>
      </c>
      <c r="CF76" s="64">
        <f t="shared" si="43"/>
        <v>-9.1105058321841241</v>
      </c>
      <c r="CG76" s="64">
        <f t="shared" si="43"/>
        <v>-5.2014594306330793</v>
      </c>
      <c r="CH76" s="64">
        <f t="shared" ref="CH76:CQ77" si="44">S76-AT76</f>
        <v>5.9470697924224396</v>
      </c>
      <c r="CI76" s="64">
        <f t="shared" si="44"/>
        <v>-6.4707683917638263</v>
      </c>
      <c r="CJ76" s="64">
        <f t="shared" si="44"/>
        <v>-1.0105240441679513</v>
      </c>
      <c r="CK76" s="64">
        <f t="shared" si="44"/>
        <v>6.7074840269651226</v>
      </c>
      <c r="CL76" s="64">
        <f t="shared" si="44"/>
        <v>4.8400435845631478</v>
      </c>
      <c r="CM76" s="64">
        <f t="shared" si="44"/>
        <v>2.1126613162118772</v>
      </c>
      <c r="CN76" s="65">
        <f t="shared" si="44"/>
        <v>1.0683310028105026</v>
      </c>
      <c r="CO76" s="79">
        <f t="shared" si="44"/>
        <v>-2.3663322350133669</v>
      </c>
      <c r="CP76" s="64">
        <f t="shared" si="44"/>
        <v>2.0708700356282606</v>
      </c>
      <c r="CQ76" s="63">
        <f t="shared" si="44"/>
        <v>2.777666096197045</v>
      </c>
      <c r="CR76" s="3"/>
      <c r="CS76" s="111"/>
      <c r="CT76" s="79"/>
      <c r="CU76" s="64"/>
      <c r="CV76" s="64"/>
      <c r="CW76" s="64"/>
      <c r="CX76" s="64"/>
      <c r="CY76" s="64"/>
      <c r="CZ76" s="64"/>
      <c r="DA76" s="65"/>
      <c r="DB76" s="79"/>
      <c r="DC76" s="64"/>
      <c r="DD76" s="63"/>
    </row>
    <row r="77" spans="1:108" x14ac:dyDescent="0.3">
      <c r="A77" s="164" t="s">
        <v>14</v>
      </c>
      <c r="B77" s="124" t="s">
        <v>229</v>
      </c>
      <c r="C77" s="115">
        <v>42.770880940913713</v>
      </c>
      <c r="D77" s="48">
        <v>48.951352562888964</v>
      </c>
      <c r="E77" s="48">
        <v>36.662430837948222</v>
      </c>
      <c r="F77" s="48">
        <v>45.258915710610459</v>
      </c>
      <c r="G77" s="149">
        <v>31.696361400657718</v>
      </c>
      <c r="H77" s="48">
        <v>44.025944107062294</v>
      </c>
      <c r="I77" s="48">
        <v>42.905031529336334</v>
      </c>
      <c r="J77" s="48">
        <v>45.828706801949046</v>
      </c>
      <c r="K77" s="149">
        <v>30.371585270810396</v>
      </c>
      <c r="L77" s="57">
        <v>42.287199232340129</v>
      </c>
      <c r="M77" s="48">
        <v>41.672619112145654</v>
      </c>
      <c r="N77" s="48">
        <v>45.068359517462369</v>
      </c>
      <c r="O77" s="49">
        <v>43.909000735616154</v>
      </c>
      <c r="P77" s="57">
        <v>43.470150388534961</v>
      </c>
      <c r="Q77" s="48">
        <v>53.917446235100286</v>
      </c>
      <c r="R77" s="48">
        <v>48.68464876335107</v>
      </c>
      <c r="S77" s="48">
        <v>48.602419465603823</v>
      </c>
      <c r="T77" s="48">
        <v>55.137620832192283</v>
      </c>
      <c r="U77" s="48">
        <v>43.7381338217481</v>
      </c>
      <c r="V77" s="48">
        <v>29.74184624151172</v>
      </c>
      <c r="W77" s="48">
        <v>45.38371387696845</v>
      </c>
      <c r="X77" s="48">
        <v>33.633084371149103</v>
      </c>
      <c r="Y77" s="49">
        <v>35.712860800647825</v>
      </c>
      <c r="Z77" s="57">
        <v>54.010755739743175</v>
      </c>
      <c r="AA77" s="48">
        <v>44.312148583121171</v>
      </c>
      <c r="AB77" s="49">
        <v>36.244138129808157</v>
      </c>
      <c r="AC77" s="9"/>
      <c r="AD77" s="115">
        <v>39.029029632831339</v>
      </c>
      <c r="AE77" s="57">
        <v>44.875356741400282</v>
      </c>
      <c r="AF77" s="48">
        <v>35.601517669196056</v>
      </c>
      <c r="AG77" s="48">
        <v>39.013555580150147</v>
      </c>
      <c r="AH77" s="149">
        <v>22.593140450278053</v>
      </c>
      <c r="AI77" s="48">
        <v>41.390427283487874</v>
      </c>
      <c r="AJ77" s="48">
        <v>38.375724815665798</v>
      </c>
      <c r="AK77" s="48">
        <v>42.191247013863034</v>
      </c>
      <c r="AL77" s="49" t="s">
        <v>151</v>
      </c>
      <c r="AM77" s="48">
        <v>35.694473250756928</v>
      </c>
      <c r="AN77" s="48">
        <v>41.950937862621409</v>
      </c>
      <c r="AO77" s="48">
        <v>43.5993201727402</v>
      </c>
      <c r="AP77" s="49">
        <v>34.705376263918872</v>
      </c>
      <c r="AQ77" s="57">
        <v>36.123888252138627</v>
      </c>
      <c r="AR77" s="48">
        <v>58.464134106522827</v>
      </c>
      <c r="AS77" s="48">
        <v>45.680359759669322</v>
      </c>
      <c r="AT77" s="48">
        <v>37.611979846608079</v>
      </c>
      <c r="AU77" s="48">
        <v>49.158392008973692</v>
      </c>
      <c r="AV77" s="48">
        <v>33.841616184166256</v>
      </c>
      <c r="AW77" s="48">
        <v>24.083185930598923</v>
      </c>
      <c r="AX77" s="48">
        <v>45.817913219896219</v>
      </c>
      <c r="AY77" s="48">
        <v>31.222949675936906</v>
      </c>
      <c r="AZ77" s="49">
        <v>33.378542946308251</v>
      </c>
      <c r="BA77" s="57">
        <v>44.639265970292804</v>
      </c>
      <c r="BB77" s="48">
        <v>41.061255081147323</v>
      </c>
      <c r="BC77" s="49">
        <v>33.053198455010438</v>
      </c>
      <c r="BD77" s="16"/>
      <c r="BE77" s="111"/>
      <c r="BF77" s="80"/>
      <c r="BG77" s="62"/>
      <c r="BH77" s="62"/>
      <c r="BI77" s="62"/>
      <c r="BJ77" s="62"/>
      <c r="BK77" s="62"/>
      <c r="BL77" s="62"/>
      <c r="BM77" s="63"/>
      <c r="BN77" s="62"/>
      <c r="BO77" s="62"/>
      <c r="BP77" s="63"/>
      <c r="BR77" s="111">
        <f t="shared" si="43"/>
        <v>3.7418513080823743</v>
      </c>
      <c r="BS77" s="79">
        <f t="shared" si="43"/>
        <v>4.0759958214886822</v>
      </c>
      <c r="BT77" s="64">
        <f t="shared" si="43"/>
        <v>1.0609131687521653</v>
      </c>
      <c r="BU77" s="64">
        <f t="shared" si="43"/>
        <v>6.2453601304603126</v>
      </c>
      <c r="BV77" s="64">
        <f t="shared" si="43"/>
        <v>9.1032209503796651</v>
      </c>
      <c r="BW77" s="64">
        <f t="shared" si="43"/>
        <v>2.6355168235744202</v>
      </c>
      <c r="BX77" s="64">
        <f t="shared" si="43"/>
        <v>4.5293067136705361</v>
      </c>
      <c r="BY77" s="64">
        <f t="shared" si="43"/>
        <v>3.6374597880860122</v>
      </c>
      <c r="BZ77" s="65"/>
      <c r="CA77" s="79">
        <f t="shared" si="43"/>
        <v>6.5927259815832002</v>
      </c>
      <c r="CB77" s="64">
        <f t="shared" si="43"/>
        <v>-0.27831875047575494</v>
      </c>
      <c r="CC77" s="64">
        <f t="shared" si="43"/>
        <v>1.4690393447221695</v>
      </c>
      <c r="CD77" s="65">
        <f t="shared" si="43"/>
        <v>9.2036244716972817</v>
      </c>
      <c r="CE77" s="79">
        <f t="shared" si="43"/>
        <v>7.3462621363963336</v>
      </c>
      <c r="CF77" s="64">
        <f t="shared" si="43"/>
        <v>-4.5466878714225416</v>
      </c>
      <c r="CG77" s="64">
        <f t="shared" si="43"/>
        <v>3.0042890036817482</v>
      </c>
      <c r="CH77" s="64">
        <f t="shared" si="44"/>
        <v>10.990439618995744</v>
      </c>
      <c r="CI77" s="64">
        <f t="shared" si="44"/>
        <v>5.9792288232185911</v>
      </c>
      <c r="CJ77" s="64">
        <f t="shared" si="44"/>
        <v>9.8965176375818444</v>
      </c>
      <c r="CK77" s="64">
        <f t="shared" si="44"/>
        <v>5.6586603109127971</v>
      </c>
      <c r="CL77" s="64">
        <f t="shared" si="44"/>
        <v>-0.43419934292776929</v>
      </c>
      <c r="CM77" s="64">
        <f t="shared" si="44"/>
        <v>2.4101346952121965</v>
      </c>
      <c r="CN77" s="65">
        <f t="shared" si="44"/>
        <v>2.3343178543395737</v>
      </c>
      <c r="CO77" s="79">
        <f t="shared" si="44"/>
        <v>9.3714897694503705</v>
      </c>
      <c r="CP77" s="64">
        <f t="shared" si="44"/>
        <v>3.2508935019738487</v>
      </c>
      <c r="CQ77" s="63">
        <f t="shared" si="44"/>
        <v>3.1909396747977183</v>
      </c>
      <c r="CR77" s="3"/>
      <c r="CS77" s="111"/>
      <c r="CT77" s="79"/>
      <c r="CU77" s="64"/>
      <c r="CV77" s="64"/>
      <c r="CW77" s="64"/>
      <c r="CX77" s="64"/>
      <c r="CY77" s="64"/>
      <c r="CZ77" s="64"/>
      <c r="DA77" s="65"/>
      <c r="DB77" s="79"/>
      <c r="DC77" s="64"/>
      <c r="DD77" s="63"/>
    </row>
    <row r="78" spans="1:108" x14ac:dyDescent="0.3">
      <c r="A78" s="164"/>
      <c r="B78" s="143" t="s">
        <v>236</v>
      </c>
      <c r="C78" s="115"/>
      <c r="D78" s="48"/>
      <c r="E78" s="48"/>
      <c r="F78" s="48"/>
      <c r="G78" s="48"/>
      <c r="H78" s="48"/>
      <c r="I78" s="48"/>
      <c r="J78" s="48"/>
      <c r="K78" s="49"/>
      <c r="L78" s="57"/>
      <c r="M78" s="48"/>
      <c r="N78" s="48"/>
      <c r="O78" s="49"/>
      <c r="P78" s="57"/>
      <c r="Q78" s="48"/>
      <c r="R78" s="48"/>
      <c r="S78" s="48"/>
      <c r="T78" s="48"/>
      <c r="U78" s="48"/>
      <c r="V78" s="48"/>
      <c r="W78" s="48"/>
      <c r="X78" s="48"/>
      <c r="Y78" s="49"/>
      <c r="Z78" s="57"/>
      <c r="AA78" s="48"/>
      <c r="AB78" s="49"/>
      <c r="AC78" s="9"/>
      <c r="AD78" s="115"/>
      <c r="AE78" s="57"/>
      <c r="AF78" s="48"/>
      <c r="AG78" s="48"/>
      <c r="AH78" s="48"/>
      <c r="AI78" s="48"/>
      <c r="AJ78" s="48"/>
      <c r="AK78" s="48"/>
      <c r="AL78" s="49"/>
      <c r="AM78" s="48"/>
      <c r="AN78" s="48"/>
      <c r="AO78" s="48"/>
      <c r="AP78" s="49"/>
      <c r="AQ78" s="57"/>
      <c r="AR78" s="48"/>
      <c r="AS78" s="48"/>
      <c r="AT78" s="48"/>
      <c r="AU78" s="48"/>
      <c r="AV78" s="48"/>
      <c r="AW78" s="48"/>
      <c r="AX78" s="48"/>
      <c r="AY78" s="48"/>
      <c r="AZ78" s="49"/>
      <c r="BA78" s="57"/>
      <c r="BB78" s="48"/>
      <c r="BC78" s="49"/>
      <c r="BD78" s="16"/>
      <c r="BE78" s="111"/>
      <c r="BF78" s="80"/>
      <c r="BG78" s="62"/>
      <c r="BH78" s="62"/>
      <c r="BI78" s="62"/>
      <c r="BJ78" s="62"/>
      <c r="BK78" s="62"/>
      <c r="BL78" s="62"/>
      <c r="BM78" s="63"/>
      <c r="BN78" s="62"/>
      <c r="BO78" s="62"/>
      <c r="BP78" s="63"/>
      <c r="BR78" s="111"/>
      <c r="BS78" s="79"/>
      <c r="BT78" s="64"/>
      <c r="BU78" s="64"/>
      <c r="BV78" s="64"/>
      <c r="BW78" s="64"/>
      <c r="BX78" s="64"/>
      <c r="BY78" s="64"/>
      <c r="BZ78" s="65"/>
      <c r="CA78" s="79"/>
      <c r="CB78" s="64"/>
      <c r="CC78" s="64"/>
      <c r="CD78" s="65"/>
      <c r="CE78" s="79"/>
      <c r="CF78" s="64"/>
      <c r="CG78" s="64"/>
      <c r="CH78" s="64"/>
      <c r="CI78" s="64"/>
      <c r="CJ78" s="64"/>
      <c r="CK78" s="64"/>
      <c r="CL78" s="64"/>
      <c r="CM78" s="64"/>
      <c r="CN78" s="65"/>
      <c r="CO78" s="79"/>
      <c r="CP78" s="64"/>
      <c r="CQ78" s="63"/>
      <c r="CR78" s="3"/>
      <c r="CS78" s="111"/>
      <c r="CT78" s="79"/>
      <c r="CU78" s="64"/>
      <c r="CV78" s="64"/>
      <c r="CW78" s="64"/>
      <c r="CX78" s="64"/>
      <c r="CY78" s="64"/>
      <c r="CZ78" s="64"/>
      <c r="DA78" s="65"/>
      <c r="DB78" s="79"/>
      <c r="DC78" s="64"/>
      <c r="DD78" s="63"/>
    </row>
    <row r="79" spans="1:108" x14ac:dyDescent="0.3">
      <c r="A79" s="164" t="s">
        <v>15</v>
      </c>
      <c r="B79" s="124" t="s">
        <v>237</v>
      </c>
      <c r="C79" s="115"/>
      <c r="D79" s="48"/>
      <c r="E79" s="48"/>
      <c r="F79" s="48"/>
      <c r="G79" s="48"/>
      <c r="H79" s="48"/>
      <c r="I79" s="48"/>
      <c r="J79" s="48"/>
      <c r="K79" s="49"/>
      <c r="L79" s="57"/>
      <c r="M79" s="48"/>
      <c r="N79" s="48"/>
      <c r="O79" s="49"/>
      <c r="P79" s="57"/>
      <c r="Q79" s="48"/>
      <c r="R79" s="48"/>
      <c r="S79" s="48"/>
      <c r="T79" s="48"/>
      <c r="U79" s="48"/>
      <c r="V79" s="48"/>
      <c r="W79" s="48"/>
      <c r="X79" s="48"/>
      <c r="Y79" s="49"/>
      <c r="Z79" s="57"/>
      <c r="AA79" s="48"/>
      <c r="AB79" s="49"/>
      <c r="AC79" s="9"/>
      <c r="AD79" s="115"/>
      <c r="AE79" s="57"/>
      <c r="AF79" s="48"/>
      <c r="AG79" s="48"/>
      <c r="AH79" s="48"/>
      <c r="AI79" s="48"/>
      <c r="AJ79" s="48"/>
      <c r="AK79" s="48"/>
      <c r="AL79" s="49"/>
      <c r="AM79" s="48"/>
      <c r="AN79" s="48"/>
      <c r="AO79" s="48"/>
      <c r="AP79" s="49"/>
      <c r="AQ79" s="57"/>
      <c r="AR79" s="48"/>
      <c r="AS79" s="48"/>
      <c r="AT79" s="48"/>
      <c r="AU79" s="48"/>
      <c r="AV79" s="48"/>
      <c r="AW79" s="48"/>
      <c r="AX79" s="48"/>
      <c r="AY79" s="48"/>
      <c r="AZ79" s="49"/>
      <c r="BA79" s="57"/>
      <c r="BB79" s="48"/>
      <c r="BC79" s="49"/>
      <c r="BD79" s="16"/>
      <c r="BE79" s="111"/>
      <c r="BF79" s="80"/>
      <c r="BG79" s="62"/>
      <c r="BH79" s="62"/>
      <c r="BI79" s="62"/>
      <c r="BJ79" s="62"/>
      <c r="BK79" s="62"/>
      <c r="BL79" s="62"/>
      <c r="BM79" s="63"/>
      <c r="BN79" s="62"/>
      <c r="BO79" s="62"/>
      <c r="BP79" s="63"/>
      <c r="BR79" s="111"/>
      <c r="BS79" s="79"/>
      <c r="BT79" s="64"/>
      <c r="BU79" s="64"/>
      <c r="BV79" s="64"/>
      <c r="BW79" s="64"/>
      <c r="BX79" s="64"/>
      <c r="BY79" s="64"/>
      <c r="BZ79" s="65"/>
      <c r="CA79" s="79"/>
      <c r="CB79" s="64"/>
      <c r="CC79" s="64"/>
      <c r="CD79" s="65"/>
      <c r="CE79" s="79"/>
      <c r="CF79" s="64"/>
      <c r="CG79" s="64"/>
      <c r="CH79" s="64"/>
      <c r="CI79" s="64"/>
      <c r="CJ79" s="64"/>
      <c r="CK79" s="64"/>
      <c r="CL79" s="64"/>
      <c r="CM79" s="64"/>
      <c r="CN79" s="65"/>
      <c r="CO79" s="79"/>
      <c r="CP79" s="64"/>
      <c r="CQ79" s="63"/>
      <c r="CR79" s="3"/>
      <c r="CS79" s="111"/>
      <c r="CT79" s="79"/>
      <c r="CU79" s="64"/>
      <c r="CV79" s="64"/>
      <c r="CW79" s="64"/>
      <c r="CX79" s="64"/>
      <c r="CY79" s="64"/>
      <c r="CZ79" s="64"/>
      <c r="DA79" s="65"/>
      <c r="DB79" s="79"/>
      <c r="DC79" s="64"/>
      <c r="DD79" s="63"/>
    </row>
    <row r="80" spans="1:108" ht="16.5" customHeight="1" x14ac:dyDescent="0.3">
      <c r="A80" s="166"/>
      <c r="B80" s="135" t="s">
        <v>238</v>
      </c>
      <c r="C80" s="115">
        <v>87.829111167766257</v>
      </c>
      <c r="D80" s="48">
        <v>79.617399242368961</v>
      </c>
      <c r="E80" s="48">
        <v>85.271062282061862</v>
      </c>
      <c r="F80" s="48">
        <v>90.316721401476556</v>
      </c>
      <c r="G80" s="48">
        <v>93.527083177425297</v>
      </c>
      <c r="H80" s="48">
        <v>84.778163134551676</v>
      </c>
      <c r="I80" s="48">
        <v>89.206926496017587</v>
      </c>
      <c r="J80" s="48">
        <v>89.477536315455879</v>
      </c>
      <c r="K80" s="49">
        <v>97.575357247656768</v>
      </c>
      <c r="L80" s="57">
        <v>89.344777914501947</v>
      </c>
      <c r="M80" s="48">
        <v>87.866627824950754</v>
      </c>
      <c r="N80" s="48">
        <v>88.556252716190158</v>
      </c>
      <c r="O80" s="49">
        <v>85.460768412364956</v>
      </c>
      <c r="P80" s="57">
        <v>88.260354147997418</v>
      </c>
      <c r="Q80" s="48">
        <v>88.565970949035417</v>
      </c>
      <c r="R80" s="48">
        <v>88.591607954080828</v>
      </c>
      <c r="S80" s="48">
        <v>86.354343531310732</v>
      </c>
      <c r="T80" s="48">
        <v>90.494648816968109</v>
      </c>
      <c r="U80" s="48">
        <v>86.353499238656667</v>
      </c>
      <c r="V80" s="48">
        <v>90.285706704068886</v>
      </c>
      <c r="W80" s="48">
        <v>84.396288106122256</v>
      </c>
      <c r="X80" s="48">
        <v>88.14512934916759</v>
      </c>
      <c r="Y80" s="49">
        <v>88.669861222838335</v>
      </c>
      <c r="Z80" s="57">
        <v>85.006399123448404</v>
      </c>
      <c r="AA80" s="48">
        <v>88.178131221548227</v>
      </c>
      <c r="AB80" s="49">
        <v>88.404119940108927</v>
      </c>
      <c r="AC80" s="9"/>
      <c r="AD80" s="115">
        <v>87.770361340092663</v>
      </c>
      <c r="AE80" s="57">
        <v>80.393842485150955</v>
      </c>
      <c r="AF80" s="48">
        <v>85.708365063711895</v>
      </c>
      <c r="AG80" s="48">
        <v>90.730133032792693</v>
      </c>
      <c r="AH80" s="48">
        <v>94.261296339571487</v>
      </c>
      <c r="AI80" s="48">
        <v>82.3807863454292</v>
      </c>
      <c r="AJ80" s="48">
        <v>87.85593326230422</v>
      </c>
      <c r="AK80" s="48">
        <v>90.97580251633542</v>
      </c>
      <c r="AL80" s="49">
        <v>97.426617757275849</v>
      </c>
      <c r="AM80" s="48">
        <v>88.85062035336766</v>
      </c>
      <c r="AN80" s="48">
        <v>88.016129431116113</v>
      </c>
      <c r="AO80" s="48">
        <v>87.044932064796981</v>
      </c>
      <c r="AP80" s="49">
        <v>85.817239644650627</v>
      </c>
      <c r="AQ80" s="57">
        <v>86.775494715479724</v>
      </c>
      <c r="AR80" s="48">
        <v>88.603274580389495</v>
      </c>
      <c r="AS80" s="48">
        <v>87.679863695885345</v>
      </c>
      <c r="AT80" s="48">
        <v>91.888043878971558</v>
      </c>
      <c r="AU80" s="48">
        <v>90.109518205582745</v>
      </c>
      <c r="AV80" s="48">
        <v>86.424539871749531</v>
      </c>
      <c r="AW80" s="48">
        <v>88.683364556891988</v>
      </c>
      <c r="AX80" s="48">
        <v>86.527004833234216</v>
      </c>
      <c r="AY80" s="48">
        <v>87.646515272373733</v>
      </c>
      <c r="AZ80" s="49">
        <v>87.944741046654002</v>
      </c>
      <c r="BA80" s="57">
        <v>83.189256082343817</v>
      </c>
      <c r="BB80" s="48">
        <v>88.176275100338913</v>
      </c>
      <c r="BC80" s="49">
        <v>89.078829006632461</v>
      </c>
      <c r="BD80" s="16"/>
      <c r="BE80" s="111">
        <v>90.250233893647021</v>
      </c>
      <c r="BF80" s="80">
        <v>78.570445617892375</v>
      </c>
      <c r="BG80" s="62">
        <v>89.62763688393359</v>
      </c>
      <c r="BH80" s="62">
        <v>92.959692508165602</v>
      </c>
      <c r="BI80" s="62">
        <v>96.570228410439469</v>
      </c>
      <c r="BJ80" s="62">
        <v>86.647328116701729</v>
      </c>
      <c r="BK80" s="62">
        <v>90.833375480172549</v>
      </c>
      <c r="BL80" s="62">
        <v>92.950214166053186</v>
      </c>
      <c r="BM80" s="63">
        <v>99.494790146016285</v>
      </c>
      <c r="BN80" s="62">
        <v>86.621133167090719</v>
      </c>
      <c r="BO80" s="62">
        <v>91.089412640077541</v>
      </c>
      <c r="BP80" s="63">
        <v>90.381500842018099</v>
      </c>
      <c r="BR80" s="111">
        <f t="shared" ref="BR80:CG93" si="45">C80-AD80</f>
        <v>5.8749827673594268E-2</v>
      </c>
      <c r="BS80" s="79">
        <f t="shared" si="45"/>
        <v>-0.77644324278199406</v>
      </c>
      <c r="BT80" s="64">
        <f t="shared" si="45"/>
        <v>-0.43730278165003256</v>
      </c>
      <c r="BU80" s="64">
        <f t="shared" si="45"/>
        <v>-0.41341163131613712</v>
      </c>
      <c r="BV80" s="64">
        <f t="shared" si="45"/>
        <v>-0.73421316214619026</v>
      </c>
      <c r="BW80" s="64">
        <f t="shared" si="45"/>
        <v>2.3973767891224753</v>
      </c>
      <c r="BX80" s="64">
        <f t="shared" si="45"/>
        <v>1.3509932337133677</v>
      </c>
      <c r="BY80" s="64">
        <f t="shared" si="45"/>
        <v>-1.4982662008795415</v>
      </c>
      <c r="BZ80" s="65">
        <f t="shared" si="45"/>
        <v>0.14873949038091894</v>
      </c>
      <c r="CA80" s="79">
        <f t="shared" si="45"/>
        <v>0.49415756113428699</v>
      </c>
      <c r="CB80" s="64">
        <f t="shared" si="45"/>
        <v>-0.14950160616535868</v>
      </c>
      <c r="CC80" s="64">
        <f t="shared" si="45"/>
        <v>1.5113206513931772</v>
      </c>
      <c r="CD80" s="65">
        <f t="shared" si="45"/>
        <v>-0.35647123228567068</v>
      </c>
      <c r="CE80" s="79">
        <f t="shared" si="45"/>
        <v>1.4848594325176947</v>
      </c>
      <c r="CF80" s="64">
        <f t="shared" si="45"/>
        <v>-3.7303631354077993E-2</v>
      </c>
      <c r="CG80" s="64">
        <f t="shared" si="45"/>
        <v>0.91174425819548333</v>
      </c>
      <c r="CH80" s="64">
        <f t="shared" ref="CH80:CQ93" si="46">S80-AT80</f>
        <v>-5.533700347660826</v>
      </c>
      <c r="CI80" s="64">
        <f t="shared" si="46"/>
        <v>0.38513061138536386</v>
      </c>
      <c r="CJ80" s="64">
        <f t="shared" si="46"/>
        <v>-7.1040633092863459E-2</v>
      </c>
      <c r="CK80" s="64">
        <f t="shared" si="46"/>
        <v>1.6023421471768984</v>
      </c>
      <c r="CL80" s="64">
        <f t="shared" si="46"/>
        <v>-2.1307167271119596</v>
      </c>
      <c r="CM80" s="64">
        <f t="shared" si="46"/>
        <v>0.4986140767938565</v>
      </c>
      <c r="CN80" s="65">
        <f t="shared" si="46"/>
        <v>0.72512017618433333</v>
      </c>
      <c r="CO80" s="79">
        <f t="shared" si="46"/>
        <v>1.8171430411045861</v>
      </c>
      <c r="CP80" s="64">
        <f t="shared" si="46"/>
        <v>1.8561212093146651E-3</v>
      </c>
      <c r="CQ80" s="63">
        <f t="shared" si="46"/>
        <v>-0.67470906652353335</v>
      </c>
      <c r="CR80" s="3"/>
      <c r="CS80" s="111">
        <f t="shared" ref="CS80:DA89" si="47">C80-BE80</f>
        <v>-2.4211227258807639</v>
      </c>
      <c r="CT80" s="79">
        <f t="shared" si="47"/>
        <v>1.0469536244765862</v>
      </c>
      <c r="CU80" s="64">
        <f t="shared" si="47"/>
        <v>-4.3565746018717277</v>
      </c>
      <c r="CV80" s="64">
        <f t="shared" si="47"/>
        <v>-2.6429711066890462</v>
      </c>
      <c r="CW80" s="64">
        <f t="shared" si="47"/>
        <v>-3.0431452330141724</v>
      </c>
      <c r="CX80" s="64">
        <f t="shared" si="47"/>
        <v>-1.8691649821500533</v>
      </c>
      <c r="CY80" s="64">
        <f t="shared" si="47"/>
        <v>-1.6264489841549619</v>
      </c>
      <c r="CZ80" s="64">
        <f t="shared" si="47"/>
        <v>-3.4726778505973073</v>
      </c>
      <c r="DA80" s="65">
        <f t="shared" si="47"/>
        <v>-1.919432898359517</v>
      </c>
      <c r="DB80" s="79">
        <f t="shared" si="42"/>
        <v>-1.614734043642315</v>
      </c>
      <c r="DC80" s="64">
        <f t="shared" si="42"/>
        <v>-2.9112814185293132</v>
      </c>
      <c r="DD80" s="63">
        <f t="shared" si="42"/>
        <v>-1.9773809019091715</v>
      </c>
    </row>
    <row r="81" spans="1:108" x14ac:dyDescent="0.3">
      <c r="A81" s="166"/>
      <c r="B81" s="135" t="s">
        <v>239</v>
      </c>
      <c r="C81" s="115">
        <v>7.8393107579132089</v>
      </c>
      <c r="D81" s="48">
        <v>14.890684988921752</v>
      </c>
      <c r="E81" s="48">
        <v>9.7918711907887879</v>
      </c>
      <c r="F81" s="48">
        <v>5.3015983554472994</v>
      </c>
      <c r="G81" s="48" t="s">
        <v>151</v>
      </c>
      <c r="H81" s="48">
        <v>12.104044402035614</v>
      </c>
      <c r="I81" s="48">
        <v>7.3001662503683882</v>
      </c>
      <c r="J81" s="48">
        <v>5.5570210844311898</v>
      </c>
      <c r="K81" s="49" t="s">
        <v>151</v>
      </c>
      <c r="L81" s="57">
        <v>7.1419153166812519</v>
      </c>
      <c r="M81" s="48">
        <v>7.7550901070218172</v>
      </c>
      <c r="N81" s="48">
        <v>7.3876798247789353</v>
      </c>
      <c r="O81" s="49">
        <v>8.7228430183132328</v>
      </c>
      <c r="P81" s="57">
        <v>7.3508914189654275</v>
      </c>
      <c r="Q81" s="48">
        <v>7.1587561769340944</v>
      </c>
      <c r="R81" s="48">
        <v>5.8076496924898597</v>
      </c>
      <c r="S81" s="48">
        <v>6.4281002928764082</v>
      </c>
      <c r="T81" s="48">
        <v>6.2326357514325315</v>
      </c>
      <c r="U81" s="48">
        <v>9.8188909811755671</v>
      </c>
      <c r="V81" s="48">
        <v>6.8853263600438721</v>
      </c>
      <c r="W81" s="48">
        <v>9.4419740761726096</v>
      </c>
      <c r="X81" s="48">
        <v>8.0334963584292769</v>
      </c>
      <c r="Y81" s="49">
        <v>8.8183905728618903</v>
      </c>
      <c r="Z81" s="57">
        <v>9.2408099263666852</v>
      </c>
      <c r="AA81" s="48">
        <v>7.1846064004514236</v>
      </c>
      <c r="AB81" s="49">
        <v>8.1067992301668568</v>
      </c>
      <c r="AC81" s="9"/>
      <c r="AD81" s="115">
        <v>7.4144501718222262</v>
      </c>
      <c r="AE81" s="57">
        <v>13.769047063637812</v>
      </c>
      <c r="AF81" s="48">
        <v>8.6432063142779825</v>
      </c>
      <c r="AG81" s="48">
        <v>5.1603149569911837</v>
      </c>
      <c r="AH81" s="48" t="s">
        <v>151</v>
      </c>
      <c r="AI81" s="48">
        <v>11.419862509589269</v>
      </c>
      <c r="AJ81" s="48">
        <v>8.1481216830776493</v>
      </c>
      <c r="AK81" s="48">
        <v>4.2414781305910827</v>
      </c>
      <c r="AL81" s="49" t="s">
        <v>151</v>
      </c>
      <c r="AM81" s="48">
        <v>7.3806672895613694</v>
      </c>
      <c r="AN81" s="48">
        <v>6.9738660300356194</v>
      </c>
      <c r="AO81" s="48">
        <v>7.7549160940366182</v>
      </c>
      <c r="AP81" s="49">
        <v>8.4475604548044991</v>
      </c>
      <c r="AQ81" s="57">
        <v>7.6753343838355832</v>
      </c>
      <c r="AR81" s="48">
        <v>4.9836594899081721</v>
      </c>
      <c r="AS81" s="48">
        <v>7.6655072022530497</v>
      </c>
      <c r="AT81" s="149">
        <v>3.6819144410275708</v>
      </c>
      <c r="AU81" s="149">
        <v>3.3072877046876297</v>
      </c>
      <c r="AV81" s="48">
        <v>8.2955825829128127</v>
      </c>
      <c r="AW81" s="48">
        <v>8.0898305590804949</v>
      </c>
      <c r="AX81" s="48">
        <v>8.2760286594770669</v>
      </c>
      <c r="AY81" s="48">
        <v>5.8198671334413543</v>
      </c>
      <c r="AZ81" s="49">
        <v>8.654882577618066</v>
      </c>
      <c r="BA81" s="57">
        <v>9.3090161831301721</v>
      </c>
      <c r="BB81" s="48">
        <v>6.6904421485201402</v>
      </c>
      <c r="BC81" s="49">
        <v>7.7056794991171644</v>
      </c>
      <c r="BD81" s="16"/>
      <c r="BE81" s="111">
        <v>5.886044174509018</v>
      </c>
      <c r="BF81" s="80">
        <v>16.253889483670118</v>
      </c>
      <c r="BG81" s="62">
        <v>6.6352755758222433</v>
      </c>
      <c r="BH81" s="62">
        <v>3.158224412241311</v>
      </c>
      <c r="BI81" s="62" t="s">
        <v>151</v>
      </c>
      <c r="BJ81" s="62">
        <v>6.7750319922229991</v>
      </c>
      <c r="BK81" s="62">
        <v>6.233190640342098</v>
      </c>
      <c r="BL81" s="62">
        <v>3.0525244282691064</v>
      </c>
      <c r="BM81" s="63" t="s">
        <v>151</v>
      </c>
      <c r="BN81" s="62">
        <v>8.2922465522127897</v>
      </c>
      <c r="BO81" s="62">
        <v>5.002681696258672</v>
      </c>
      <c r="BP81" s="63">
        <v>6.4283326832262411</v>
      </c>
      <c r="BR81" s="111">
        <f t="shared" si="45"/>
        <v>0.42486058609098265</v>
      </c>
      <c r="BS81" s="79">
        <f t="shared" si="45"/>
        <v>1.1216379252839399</v>
      </c>
      <c r="BT81" s="64">
        <f t="shared" si="45"/>
        <v>1.1486648765108054</v>
      </c>
      <c r="BU81" s="64">
        <f t="shared" si="45"/>
        <v>0.14128339845611571</v>
      </c>
      <c r="BV81" s="64"/>
      <c r="BW81" s="64">
        <f t="shared" si="45"/>
        <v>0.68418189244634497</v>
      </c>
      <c r="BX81" s="64">
        <f t="shared" si="45"/>
        <v>-0.8479554327092611</v>
      </c>
      <c r="BY81" s="64">
        <f t="shared" si="45"/>
        <v>1.3155429538401071</v>
      </c>
      <c r="BZ81" s="65"/>
      <c r="CA81" s="79">
        <f t="shared" si="45"/>
        <v>-0.23875197288011751</v>
      </c>
      <c r="CB81" s="64">
        <f t="shared" si="45"/>
        <v>0.78122407698619778</v>
      </c>
      <c r="CC81" s="64">
        <f t="shared" si="45"/>
        <v>-0.36723626925768293</v>
      </c>
      <c r="CD81" s="65">
        <f t="shared" si="45"/>
        <v>0.2752825635087337</v>
      </c>
      <c r="CE81" s="79">
        <f t="shared" si="45"/>
        <v>-0.32444296487015567</v>
      </c>
      <c r="CF81" s="64">
        <f t="shared" si="45"/>
        <v>2.1750966870259223</v>
      </c>
      <c r="CG81" s="64">
        <f t="shared" si="45"/>
        <v>-1.85785750976319</v>
      </c>
      <c r="CH81" s="64">
        <f t="shared" si="46"/>
        <v>2.7461858518488373</v>
      </c>
      <c r="CI81" s="64">
        <f t="shared" si="46"/>
        <v>2.9253480467449018</v>
      </c>
      <c r="CJ81" s="64">
        <f t="shared" si="46"/>
        <v>1.5233083982627544</v>
      </c>
      <c r="CK81" s="64">
        <f t="shared" si="46"/>
        <v>-1.2045041990366228</v>
      </c>
      <c r="CL81" s="64">
        <f t="shared" si="46"/>
        <v>1.1659454166955427</v>
      </c>
      <c r="CM81" s="64">
        <f t="shared" si="46"/>
        <v>2.2136292249879226</v>
      </c>
      <c r="CN81" s="65">
        <f t="shared" si="46"/>
        <v>0.16350799524382431</v>
      </c>
      <c r="CO81" s="79">
        <f t="shared" si="46"/>
        <v>-6.8206256763486905E-2</v>
      </c>
      <c r="CP81" s="64">
        <f t="shared" si="46"/>
        <v>0.49416425193128344</v>
      </c>
      <c r="CQ81" s="63">
        <f t="shared" si="46"/>
        <v>0.40111973104969234</v>
      </c>
      <c r="CR81" s="3"/>
      <c r="CS81" s="111">
        <f t="shared" si="47"/>
        <v>1.9532665834041909</v>
      </c>
      <c r="CT81" s="79">
        <f t="shared" si="47"/>
        <v>-1.3632044947483664</v>
      </c>
      <c r="CU81" s="64">
        <f t="shared" si="47"/>
        <v>3.1565956149665446</v>
      </c>
      <c r="CV81" s="64">
        <f t="shared" si="47"/>
        <v>2.1433739432059884</v>
      </c>
      <c r="CW81" s="64"/>
      <c r="CX81" s="64">
        <f t="shared" si="47"/>
        <v>5.3290124098126146</v>
      </c>
      <c r="CY81" s="64">
        <f t="shared" si="47"/>
        <v>1.0669756100262902</v>
      </c>
      <c r="CZ81" s="64">
        <f t="shared" si="47"/>
        <v>2.5044966561620834</v>
      </c>
      <c r="DA81" s="65"/>
      <c r="DB81" s="79">
        <f t="shared" si="42"/>
        <v>0.94856337415389547</v>
      </c>
      <c r="DC81" s="64">
        <f t="shared" si="42"/>
        <v>2.1819247041927516</v>
      </c>
      <c r="DD81" s="63">
        <f t="shared" si="42"/>
        <v>1.6784665469406157</v>
      </c>
    </row>
    <row r="82" spans="1:108" x14ac:dyDescent="0.3">
      <c r="A82" s="166"/>
      <c r="B82" s="135" t="s">
        <v>240</v>
      </c>
      <c r="C82" s="115">
        <v>1.9036324742834823</v>
      </c>
      <c r="D82" s="149">
        <v>3.3575368617725796</v>
      </c>
      <c r="E82" s="48">
        <v>2.1890284988997948</v>
      </c>
      <c r="F82" s="48">
        <v>1.4626167941591222</v>
      </c>
      <c r="G82" s="48" t="s">
        <v>151</v>
      </c>
      <c r="H82" s="149">
        <v>1.4873894861932067</v>
      </c>
      <c r="I82" s="48">
        <v>1.7472839756275695</v>
      </c>
      <c r="J82" s="48">
        <v>1.9848383806837484</v>
      </c>
      <c r="K82" s="49" t="s">
        <v>151</v>
      </c>
      <c r="L82" s="57">
        <v>1.5158887978621369</v>
      </c>
      <c r="M82" s="48">
        <v>1.487210383044983</v>
      </c>
      <c r="N82" s="48">
        <v>1.5307096526507338</v>
      </c>
      <c r="O82" s="49">
        <v>3.3214739894630885</v>
      </c>
      <c r="P82" s="149">
        <v>1.5975391698915238</v>
      </c>
      <c r="Q82" s="149">
        <v>1.6949753086860289</v>
      </c>
      <c r="R82" s="48">
        <v>2.304202918864958</v>
      </c>
      <c r="S82" s="149">
        <v>3.1730453797876699</v>
      </c>
      <c r="T82" s="48" t="s">
        <v>151</v>
      </c>
      <c r="U82" s="149">
        <v>2.1107327759347712</v>
      </c>
      <c r="V82" s="149">
        <v>1.4511570467552823</v>
      </c>
      <c r="W82" s="48">
        <v>3.3385265631329051</v>
      </c>
      <c r="X82" s="48" t="s">
        <v>151</v>
      </c>
      <c r="Y82" s="149">
        <v>0.9594485024936199</v>
      </c>
      <c r="Z82" s="57">
        <v>2.4653795437010841</v>
      </c>
      <c r="AA82" s="48">
        <v>2.0197911520462064</v>
      </c>
      <c r="AB82" s="49">
        <v>1.5884389384396136</v>
      </c>
      <c r="AC82" s="9"/>
      <c r="AD82" s="115">
        <v>2.6871466737294667</v>
      </c>
      <c r="AE82" s="57">
        <v>3.9011914957559881</v>
      </c>
      <c r="AF82" s="48">
        <v>3.6392074682170192</v>
      </c>
      <c r="AG82" s="48">
        <v>2.0489475351718722</v>
      </c>
      <c r="AH82" s="48" t="s">
        <v>151</v>
      </c>
      <c r="AI82" s="48">
        <v>3.3648526191750605</v>
      </c>
      <c r="AJ82" s="48">
        <v>2.010904017058428</v>
      </c>
      <c r="AK82" s="48">
        <v>2.4627243345909102</v>
      </c>
      <c r="AL82" s="49" t="s">
        <v>151</v>
      </c>
      <c r="AM82" s="48">
        <v>1.9038691859290746</v>
      </c>
      <c r="AN82" s="48">
        <v>2.487355428789908</v>
      </c>
      <c r="AO82" s="48">
        <v>3.3331916407893263</v>
      </c>
      <c r="AP82" s="49">
        <v>3.4875549460303321</v>
      </c>
      <c r="AQ82" s="57">
        <v>3.6024137220381287</v>
      </c>
      <c r="AR82" s="149">
        <v>4.438600675835688</v>
      </c>
      <c r="AS82" s="48">
        <v>2.5885129715224386</v>
      </c>
      <c r="AT82" s="149">
        <v>2.4726656163295648</v>
      </c>
      <c r="AU82" s="149">
        <v>4.7076625194042174</v>
      </c>
      <c r="AV82" s="149">
        <v>3.0729523674993149</v>
      </c>
      <c r="AW82" s="149">
        <v>1.4938122049538531</v>
      </c>
      <c r="AX82" s="48">
        <v>2.3761132273700785</v>
      </c>
      <c r="AY82" s="149">
        <v>3.8703096583813474</v>
      </c>
      <c r="AZ82" s="49">
        <v>1.5042794463231475</v>
      </c>
      <c r="BA82" s="57">
        <v>4.712387804204341</v>
      </c>
      <c r="BB82" s="48">
        <v>2.8484647816705326</v>
      </c>
      <c r="BC82" s="49">
        <v>1.598533476977217</v>
      </c>
      <c r="BD82" s="16"/>
      <c r="BE82" s="111">
        <v>1.6973683489023301</v>
      </c>
      <c r="BF82" s="80">
        <v>3.8863653934632563</v>
      </c>
      <c r="BG82" s="149">
        <v>1.3154127166458114</v>
      </c>
      <c r="BH82" s="149">
        <v>0.79840172530084075</v>
      </c>
      <c r="BI82" s="62" t="s">
        <v>151</v>
      </c>
      <c r="BJ82" s="149">
        <v>5.5517436684644466</v>
      </c>
      <c r="BK82" s="62">
        <v>1.595813482862267</v>
      </c>
      <c r="BL82" s="149">
        <v>0.83799730434061892</v>
      </c>
      <c r="BM82" s="63" t="s">
        <v>151</v>
      </c>
      <c r="BN82" s="62">
        <v>2.9365283470083634</v>
      </c>
      <c r="BO82" s="62">
        <v>1.619239604429382</v>
      </c>
      <c r="BP82" s="158">
        <v>1.2438785257193803</v>
      </c>
      <c r="BR82" s="111">
        <f t="shared" si="45"/>
        <v>-0.78351419944598444</v>
      </c>
      <c r="BS82" s="79">
        <f t="shared" si="45"/>
        <v>-0.54365463398340852</v>
      </c>
      <c r="BT82" s="64">
        <f t="shared" si="45"/>
        <v>-1.4501789693172245</v>
      </c>
      <c r="BU82" s="64">
        <f t="shared" si="45"/>
        <v>-0.58633074101275007</v>
      </c>
      <c r="BV82" s="64"/>
      <c r="BW82" s="64">
        <f t="shared" si="45"/>
        <v>-1.8774631329818539</v>
      </c>
      <c r="BX82" s="64">
        <f t="shared" si="45"/>
        <v>-0.26362004143085849</v>
      </c>
      <c r="BY82" s="64">
        <f t="shared" si="45"/>
        <v>-0.47788595390716182</v>
      </c>
      <c r="BZ82" s="65"/>
      <c r="CA82" s="79">
        <f t="shared" si="45"/>
        <v>-0.38798038806693769</v>
      </c>
      <c r="CB82" s="64">
        <f t="shared" si="45"/>
        <v>-1.000145045744925</v>
      </c>
      <c r="CC82" s="64">
        <f t="shared" si="45"/>
        <v>-1.8024819881385925</v>
      </c>
      <c r="CD82" s="65">
        <f t="shared" si="45"/>
        <v>-0.16608095656724364</v>
      </c>
      <c r="CE82" s="79">
        <f t="shared" si="45"/>
        <v>-2.0048745521466049</v>
      </c>
      <c r="CF82" s="64">
        <f t="shared" si="45"/>
        <v>-2.7436253671496589</v>
      </c>
      <c r="CG82" s="64">
        <f t="shared" si="45"/>
        <v>-0.28431005265748066</v>
      </c>
      <c r="CH82" s="64">
        <f t="shared" si="46"/>
        <v>0.70037976345810504</v>
      </c>
      <c r="CI82" s="64"/>
      <c r="CJ82" s="64">
        <f t="shared" si="46"/>
        <v>-0.96221959156454373</v>
      </c>
      <c r="CK82" s="64">
        <f t="shared" si="46"/>
        <v>-4.2655158198570797E-2</v>
      </c>
      <c r="CL82" s="64">
        <f t="shared" si="46"/>
        <v>0.96241333576282662</v>
      </c>
      <c r="CM82" s="64"/>
      <c r="CN82" s="65">
        <f t="shared" si="46"/>
        <v>-0.54483094382952757</v>
      </c>
      <c r="CO82" s="79">
        <f t="shared" si="46"/>
        <v>-2.2470082605032569</v>
      </c>
      <c r="CP82" s="64">
        <f t="shared" si="46"/>
        <v>-0.82867362962432622</v>
      </c>
      <c r="CQ82" s="63">
        <f t="shared" si="46"/>
        <v>-1.0094538537603448E-2</v>
      </c>
      <c r="CR82" s="3"/>
      <c r="CS82" s="111">
        <f t="shared" si="47"/>
        <v>0.20626412538115213</v>
      </c>
      <c r="CT82" s="79">
        <f t="shared" si="47"/>
        <v>-0.52882853169067667</v>
      </c>
      <c r="CU82" s="64">
        <f t="shared" si="47"/>
        <v>0.8736157822539834</v>
      </c>
      <c r="CV82" s="64">
        <f t="shared" si="47"/>
        <v>0.66421506885828141</v>
      </c>
      <c r="CW82" s="64"/>
      <c r="CX82" s="64">
        <f t="shared" si="47"/>
        <v>-4.0643541822712397</v>
      </c>
      <c r="CY82" s="64">
        <f t="shared" si="47"/>
        <v>0.15147049276530256</v>
      </c>
      <c r="CZ82" s="64">
        <f t="shared" si="47"/>
        <v>1.1468410763431294</v>
      </c>
      <c r="DA82" s="65"/>
      <c r="DB82" s="79">
        <f t="shared" si="42"/>
        <v>-0.47114880330727926</v>
      </c>
      <c r="DC82" s="64">
        <f t="shared" si="42"/>
        <v>0.40055154761682443</v>
      </c>
      <c r="DD82" s="63">
        <f t="shared" si="42"/>
        <v>0.3445604127202333</v>
      </c>
    </row>
    <row r="83" spans="1:108" x14ac:dyDescent="0.3">
      <c r="A83" s="166"/>
      <c r="B83" s="135" t="s">
        <v>241</v>
      </c>
      <c r="C83" s="115">
        <v>2.4279456000369981</v>
      </c>
      <c r="D83" s="149">
        <v>2.1343789069367882</v>
      </c>
      <c r="E83" s="48">
        <v>2.7480380282496593</v>
      </c>
      <c r="F83" s="48">
        <v>2.9190634489169232</v>
      </c>
      <c r="G83" s="48" t="s">
        <v>151</v>
      </c>
      <c r="H83" s="149">
        <v>1.6304029772194977</v>
      </c>
      <c r="I83" s="48">
        <v>1.7456232779864671</v>
      </c>
      <c r="J83" s="48">
        <v>2.9806042194291957</v>
      </c>
      <c r="K83" s="49" t="s">
        <v>151</v>
      </c>
      <c r="L83" s="57">
        <v>1.997417970954644</v>
      </c>
      <c r="M83" s="48">
        <v>2.8910716849826055</v>
      </c>
      <c r="N83" s="48">
        <v>2.5253578063801574</v>
      </c>
      <c r="O83" s="49">
        <v>2.4949145798588104</v>
      </c>
      <c r="P83" s="57">
        <v>2.7912152631455847</v>
      </c>
      <c r="Q83" s="149">
        <v>2.5802975653444395</v>
      </c>
      <c r="R83" s="48">
        <v>3.2965394345644126</v>
      </c>
      <c r="S83" s="149">
        <v>4.0445107960251994</v>
      </c>
      <c r="T83" s="149">
        <v>1.7856321220258538</v>
      </c>
      <c r="U83" s="149">
        <v>1.7168770042330466</v>
      </c>
      <c r="V83" s="149">
        <v>1.3778098891320447</v>
      </c>
      <c r="W83" s="48">
        <v>2.8232112545722714</v>
      </c>
      <c r="X83" s="149">
        <v>2.8353525369501842</v>
      </c>
      <c r="Y83" s="49">
        <v>1.5522997018059566</v>
      </c>
      <c r="Z83" s="57">
        <v>3.2874114064838018</v>
      </c>
      <c r="AA83" s="48">
        <v>2.6174712259539099</v>
      </c>
      <c r="AB83" s="49">
        <v>1.9006418912844842</v>
      </c>
      <c r="AC83" s="9"/>
      <c r="AD83" s="115">
        <v>2.1280418143556021</v>
      </c>
      <c r="AE83" s="149">
        <v>1.935918955455155</v>
      </c>
      <c r="AF83" s="48">
        <v>2.0092211537931504</v>
      </c>
      <c r="AG83" s="48">
        <v>2.06060447504426</v>
      </c>
      <c r="AH83" s="48" t="s">
        <v>151</v>
      </c>
      <c r="AI83" s="149">
        <v>2.8344985258065649</v>
      </c>
      <c r="AJ83" s="48">
        <v>1.9850410375596939</v>
      </c>
      <c r="AK83" s="48">
        <v>2.3199950184827065</v>
      </c>
      <c r="AL83" s="49" t="s">
        <v>151</v>
      </c>
      <c r="AM83" s="48">
        <v>1.8648431711419819</v>
      </c>
      <c r="AN83" s="48">
        <v>2.5226491100584321</v>
      </c>
      <c r="AO83" s="48">
        <v>1.8669602003770671</v>
      </c>
      <c r="AP83" s="49">
        <v>2.2476449545147501</v>
      </c>
      <c r="AQ83" s="57">
        <v>1.9467571786465347</v>
      </c>
      <c r="AR83" s="149">
        <v>1.9744652538667047</v>
      </c>
      <c r="AS83" s="149">
        <v>2.0661161303392137</v>
      </c>
      <c r="AT83" s="149">
        <v>1.9573760636713609</v>
      </c>
      <c r="AU83" s="149">
        <v>1.8755315703253215</v>
      </c>
      <c r="AV83" s="149">
        <v>2.2069251778383281</v>
      </c>
      <c r="AW83" s="149">
        <v>1.7329926790736301</v>
      </c>
      <c r="AX83" s="48">
        <v>2.8208532799188806</v>
      </c>
      <c r="AY83" s="149">
        <v>2.6633079358035685</v>
      </c>
      <c r="AZ83" s="49">
        <v>1.8960969294047696</v>
      </c>
      <c r="BA83" s="57">
        <v>2.789339930321606</v>
      </c>
      <c r="BB83" s="48">
        <v>2.2848179694704638</v>
      </c>
      <c r="BC83" s="49">
        <v>1.6169580172731735</v>
      </c>
      <c r="BD83" s="16"/>
      <c r="BE83" s="111">
        <v>2.1663535829417149</v>
      </c>
      <c r="BF83" s="80">
        <v>1.2892995049742266</v>
      </c>
      <c r="BG83" s="149">
        <v>2.4216748235982104</v>
      </c>
      <c r="BH83" s="62">
        <v>3.083681354292183</v>
      </c>
      <c r="BI83" s="62" t="s">
        <v>151</v>
      </c>
      <c r="BJ83" s="149">
        <v>1.0258962226108574</v>
      </c>
      <c r="BK83" s="62">
        <v>1.337620396623181</v>
      </c>
      <c r="BL83" s="62">
        <v>3.1592641013370582</v>
      </c>
      <c r="BM83" s="63" t="s">
        <v>151</v>
      </c>
      <c r="BN83" s="62">
        <v>2.1500919336881674</v>
      </c>
      <c r="BO83" s="62">
        <v>2.2886660592342665</v>
      </c>
      <c r="BP83" s="63">
        <v>1.9462879490361917</v>
      </c>
      <c r="BR83" s="111">
        <f t="shared" si="45"/>
        <v>0.29990378568139597</v>
      </c>
      <c r="BS83" s="79">
        <f t="shared" si="45"/>
        <v>0.1984599514816332</v>
      </c>
      <c r="BT83" s="64">
        <f t="shared" si="45"/>
        <v>0.7388168744565089</v>
      </c>
      <c r="BU83" s="64">
        <f t="shared" si="45"/>
        <v>0.85845897387266312</v>
      </c>
      <c r="BV83" s="64"/>
      <c r="BW83" s="64">
        <f t="shared" si="45"/>
        <v>-1.2040955485870672</v>
      </c>
      <c r="BX83" s="64">
        <f t="shared" si="45"/>
        <v>-0.23941775957322675</v>
      </c>
      <c r="BY83" s="64">
        <f t="shared" si="45"/>
        <v>0.66060920094648923</v>
      </c>
      <c r="BZ83" s="65"/>
      <c r="CA83" s="79">
        <f t="shared" si="45"/>
        <v>0.13257479981266207</v>
      </c>
      <c r="CB83" s="64">
        <f t="shared" si="45"/>
        <v>0.36842257492417341</v>
      </c>
      <c r="CC83" s="64">
        <f t="shared" si="45"/>
        <v>0.65839760600309027</v>
      </c>
      <c r="CD83" s="65">
        <f t="shared" si="45"/>
        <v>0.24726962534406027</v>
      </c>
      <c r="CE83" s="79">
        <f t="shared" si="45"/>
        <v>0.84445808449904991</v>
      </c>
      <c r="CF83" s="64">
        <f t="shared" si="45"/>
        <v>0.60583231147773486</v>
      </c>
      <c r="CG83" s="64">
        <f t="shared" si="45"/>
        <v>1.2304233042251989</v>
      </c>
      <c r="CH83" s="64">
        <f t="shared" si="46"/>
        <v>2.0871347323538387</v>
      </c>
      <c r="CI83" s="64">
        <f t="shared" si="46"/>
        <v>-8.9899448299467721E-2</v>
      </c>
      <c r="CJ83" s="64">
        <f t="shared" si="46"/>
        <v>-0.49004817360528152</v>
      </c>
      <c r="CK83" s="64">
        <f t="shared" si="46"/>
        <v>-0.35518278994158536</v>
      </c>
      <c r="CL83" s="64">
        <f t="shared" si="46"/>
        <v>2.3579746533908263E-3</v>
      </c>
      <c r="CM83" s="64">
        <f t="shared" si="46"/>
        <v>0.17204460114661568</v>
      </c>
      <c r="CN83" s="65">
        <f t="shared" si="46"/>
        <v>-0.34379722759881304</v>
      </c>
      <c r="CO83" s="79">
        <f t="shared" si="46"/>
        <v>0.49807147616219583</v>
      </c>
      <c r="CP83" s="64">
        <f t="shared" si="46"/>
        <v>0.33265325648344612</v>
      </c>
      <c r="CQ83" s="63">
        <f t="shared" si="46"/>
        <v>0.28368387401131079</v>
      </c>
      <c r="CR83" s="3"/>
      <c r="CS83" s="111">
        <f t="shared" si="47"/>
        <v>0.26159201709528324</v>
      </c>
      <c r="CT83" s="79">
        <f t="shared" si="47"/>
        <v>0.84507940196256159</v>
      </c>
      <c r="CU83" s="64">
        <f t="shared" si="47"/>
        <v>0.32636320465144886</v>
      </c>
      <c r="CV83" s="64">
        <f t="shared" si="47"/>
        <v>-0.16461790537525989</v>
      </c>
      <c r="CW83" s="64"/>
      <c r="CX83" s="64">
        <f t="shared" si="47"/>
        <v>0.60450675460864023</v>
      </c>
      <c r="CY83" s="64">
        <f t="shared" si="47"/>
        <v>0.40800288136328611</v>
      </c>
      <c r="CZ83" s="64">
        <f t="shared" si="47"/>
        <v>-0.17865988190786242</v>
      </c>
      <c r="DA83" s="65"/>
      <c r="DB83" s="79">
        <f t="shared" si="42"/>
        <v>1.1373194727956344</v>
      </c>
      <c r="DC83" s="64">
        <f t="shared" si="42"/>
        <v>0.32880516671964344</v>
      </c>
      <c r="DD83" s="63">
        <f t="shared" si="42"/>
        <v>-4.5646057751707492E-2</v>
      </c>
    </row>
    <row r="84" spans="1:108" x14ac:dyDescent="0.3">
      <c r="A84" s="159" t="s">
        <v>15</v>
      </c>
      <c r="B84" s="124" t="s">
        <v>242</v>
      </c>
      <c r="C84" s="115">
        <v>12.182805532792846</v>
      </c>
      <c r="D84" s="48">
        <v>20.382600757631113</v>
      </c>
      <c r="E84" s="48">
        <v>14.728937717938242</v>
      </c>
      <c r="F84" s="48">
        <v>9.7480847839782445</v>
      </c>
      <c r="G84" s="48" t="s">
        <v>151</v>
      </c>
      <c r="H84" s="48">
        <v>15.221836865448314</v>
      </c>
      <c r="I84" s="48">
        <v>10.793073503982429</v>
      </c>
      <c r="J84" s="48">
        <v>10.522463684544139</v>
      </c>
      <c r="K84" s="49" t="s">
        <v>151</v>
      </c>
      <c r="L84" s="57">
        <v>10.655222085498036</v>
      </c>
      <c r="M84" s="48">
        <v>12.173120214675698</v>
      </c>
      <c r="N84" s="48">
        <v>11.443747283809826</v>
      </c>
      <c r="O84" s="49">
        <v>14.53923158763514</v>
      </c>
      <c r="P84" s="57">
        <v>11.73964585200253</v>
      </c>
      <c r="Q84" s="48">
        <v>11.434029050964567</v>
      </c>
      <c r="R84" s="48">
        <v>11.503825806035355</v>
      </c>
      <c r="S84" s="48">
        <v>13.64565646868928</v>
      </c>
      <c r="T84" s="48">
        <v>9.5053511830318715</v>
      </c>
      <c r="U84" s="48">
        <v>13.646500761343383</v>
      </c>
      <c r="V84" s="48">
        <v>9.7142932959312027</v>
      </c>
      <c r="W84" s="48">
        <v>15.603711893877788</v>
      </c>
      <c r="X84" s="48">
        <v>11.854870650832444</v>
      </c>
      <c r="Y84" s="49">
        <v>11.330138777161466</v>
      </c>
      <c r="Z84" s="57">
        <v>14.993600876551566</v>
      </c>
      <c r="AA84" s="48">
        <v>11.847878816945878</v>
      </c>
      <c r="AB84" s="49">
        <v>11.595880059890959</v>
      </c>
      <c r="AC84" s="9"/>
      <c r="AD84" s="115">
        <v>12.229638659907273</v>
      </c>
      <c r="AE84" s="57">
        <v>19.606157514848963</v>
      </c>
      <c r="AF84" s="48">
        <v>14.291634936288158</v>
      </c>
      <c r="AG84" s="48">
        <v>9.2698669672073208</v>
      </c>
      <c r="AH84" s="48" t="s">
        <v>151</v>
      </c>
      <c r="AI84" s="48">
        <v>17.619213654570892</v>
      </c>
      <c r="AJ84" s="48">
        <v>12.144066737695775</v>
      </c>
      <c r="AK84" s="48">
        <v>9.0241974836647092</v>
      </c>
      <c r="AL84" s="49" t="s">
        <v>151</v>
      </c>
      <c r="AM84" s="48">
        <v>11.149379646632429</v>
      </c>
      <c r="AN84" s="48">
        <v>11.983870568883965</v>
      </c>
      <c r="AO84" s="48">
        <v>12.955067935203013</v>
      </c>
      <c r="AP84" s="49">
        <v>14.182760355349572</v>
      </c>
      <c r="AQ84" s="57">
        <v>13.224505284520264</v>
      </c>
      <c r="AR84" s="48">
        <v>11.396725419610567</v>
      </c>
      <c r="AS84" s="48">
        <v>12.320136304114705</v>
      </c>
      <c r="AT84" s="48">
        <v>8.1119561210284985</v>
      </c>
      <c r="AU84" s="48">
        <v>9.8904817944171715</v>
      </c>
      <c r="AV84" s="48">
        <v>13.575460128250455</v>
      </c>
      <c r="AW84" s="48">
        <v>11.316635443107977</v>
      </c>
      <c r="AX84" s="48">
        <v>13.472995166766028</v>
      </c>
      <c r="AY84" s="48">
        <v>12.353484727626268</v>
      </c>
      <c r="AZ84" s="49">
        <v>12.055258953345977</v>
      </c>
      <c r="BA84" s="57">
        <v>16.810743917656115</v>
      </c>
      <c r="BB84" s="48">
        <v>11.823724899661132</v>
      </c>
      <c r="BC84" s="49">
        <v>10.921170993367554</v>
      </c>
      <c r="BD84" s="16"/>
      <c r="BE84" s="111">
        <v>9.7497661063530643</v>
      </c>
      <c r="BF84" s="80">
        <v>21.429554382107597</v>
      </c>
      <c r="BG84" s="62">
        <v>10.372363116066261</v>
      </c>
      <c r="BH84" s="62">
        <v>7.040307491834338</v>
      </c>
      <c r="BI84" s="62" t="s">
        <v>151</v>
      </c>
      <c r="BJ84" s="62">
        <v>13.352671883298306</v>
      </c>
      <c r="BK84" s="62">
        <v>9.1666245198275522</v>
      </c>
      <c r="BL84" s="62">
        <v>7.0497858339467854</v>
      </c>
      <c r="BM84" s="63" t="s">
        <v>151</v>
      </c>
      <c r="BN84" s="62">
        <v>13.378866832909317</v>
      </c>
      <c r="BO84" s="62">
        <v>8.9105873599223244</v>
      </c>
      <c r="BP84" s="63">
        <v>9.6184991579818213</v>
      </c>
      <c r="BR84" s="111">
        <f t="shared" si="45"/>
        <v>-4.6833127114426887E-2</v>
      </c>
      <c r="BS84" s="79">
        <f t="shared" si="45"/>
        <v>0.77644324278215038</v>
      </c>
      <c r="BT84" s="64">
        <f t="shared" si="45"/>
        <v>0.43730278165008407</v>
      </c>
      <c r="BU84" s="64">
        <f t="shared" si="45"/>
        <v>0.47821781677092368</v>
      </c>
      <c r="BV84" s="64"/>
      <c r="BW84" s="64">
        <f t="shared" si="45"/>
        <v>-2.3973767891225783</v>
      </c>
      <c r="BX84" s="64">
        <f t="shared" si="45"/>
        <v>-1.3509932337133463</v>
      </c>
      <c r="BY84" s="64">
        <f t="shared" si="45"/>
        <v>1.4982662008794296</v>
      </c>
      <c r="BZ84" s="65"/>
      <c r="CA84" s="79">
        <f t="shared" si="45"/>
        <v>-0.49415756113439357</v>
      </c>
      <c r="CB84" s="64">
        <f t="shared" si="45"/>
        <v>0.1892496457917332</v>
      </c>
      <c r="CC84" s="64">
        <f t="shared" si="45"/>
        <v>-1.5113206513931878</v>
      </c>
      <c r="CD84" s="65">
        <f t="shared" si="45"/>
        <v>0.35647123228556765</v>
      </c>
      <c r="CE84" s="79">
        <f t="shared" si="45"/>
        <v>-1.4848594325177338</v>
      </c>
      <c r="CF84" s="64">
        <f t="shared" si="45"/>
        <v>3.7303631353999833E-2</v>
      </c>
      <c r="CG84" s="64">
        <f t="shared" si="45"/>
        <v>-0.81631049807934986</v>
      </c>
      <c r="CH84" s="64">
        <f t="shared" si="46"/>
        <v>5.5337003476607816</v>
      </c>
      <c r="CI84" s="64">
        <f t="shared" si="46"/>
        <v>-0.38513061138529991</v>
      </c>
      <c r="CJ84" s="64">
        <f t="shared" si="46"/>
        <v>7.1040633092927408E-2</v>
      </c>
      <c r="CK84" s="64">
        <f t="shared" si="46"/>
        <v>-1.602342147176774</v>
      </c>
      <c r="CL84" s="64">
        <f t="shared" si="46"/>
        <v>2.1307167271117606</v>
      </c>
      <c r="CM84" s="64">
        <f t="shared" si="46"/>
        <v>-0.49861407679382452</v>
      </c>
      <c r="CN84" s="65">
        <f t="shared" si="46"/>
        <v>-0.72512017618451097</v>
      </c>
      <c r="CO84" s="79">
        <f t="shared" si="46"/>
        <v>-1.8171430411045488</v>
      </c>
      <c r="CP84" s="64">
        <f t="shared" si="46"/>
        <v>2.4153917284746029E-2</v>
      </c>
      <c r="CQ84" s="63">
        <f t="shared" si="46"/>
        <v>0.67470906652340545</v>
      </c>
      <c r="CR84" s="3"/>
      <c r="CS84" s="111">
        <f t="shared" si="47"/>
        <v>2.4330394264397821</v>
      </c>
      <c r="CT84" s="79">
        <f t="shared" si="47"/>
        <v>-1.0469536244764832</v>
      </c>
      <c r="CU84" s="64">
        <f t="shared" si="47"/>
        <v>4.3565746018719818</v>
      </c>
      <c r="CV84" s="64">
        <f t="shared" si="47"/>
        <v>2.7077772921439065</v>
      </c>
      <c r="CW84" s="64"/>
      <c r="CX84" s="64">
        <f t="shared" si="47"/>
        <v>1.8691649821500071</v>
      </c>
      <c r="CY84" s="64">
        <f t="shared" si="47"/>
        <v>1.6264489841548766</v>
      </c>
      <c r="CZ84" s="64">
        <f t="shared" si="47"/>
        <v>3.4726778505973535</v>
      </c>
      <c r="DA84" s="65"/>
      <c r="DB84" s="79">
        <f t="shared" si="42"/>
        <v>1.6147340436422493</v>
      </c>
      <c r="DC84" s="64">
        <f t="shared" si="42"/>
        <v>2.9372914570235533</v>
      </c>
      <c r="DD84" s="63">
        <f t="shared" si="42"/>
        <v>1.9773809019091377</v>
      </c>
    </row>
    <row r="85" spans="1:108" s="14" customFormat="1" x14ac:dyDescent="0.3">
      <c r="A85" s="159"/>
      <c r="B85" s="142" t="s">
        <v>243</v>
      </c>
      <c r="C85" s="119"/>
      <c r="D85" s="39"/>
      <c r="E85" s="39"/>
      <c r="F85" s="39"/>
      <c r="G85" s="39"/>
      <c r="H85" s="39"/>
      <c r="I85" s="39"/>
      <c r="J85" s="39"/>
      <c r="K85" s="51"/>
      <c r="L85" s="59"/>
      <c r="M85" s="29"/>
      <c r="N85" s="29"/>
      <c r="O85" s="52"/>
      <c r="P85" s="59"/>
      <c r="Q85" s="29"/>
      <c r="R85" s="29"/>
      <c r="S85" s="29"/>
      <c r="T85" s="29"/>
      <c r="U85" s="29"/>
      <c r="V85" s="29"/>
      <c r="W85" s="29"/>
      <c r="X85" s="29"/>
      <c r="Y85" s="52"/>
      <c r="Z85" s="59"/>
      <c r="AA85" s="29"/>
      <c r="AB85" s="52"/>
      <c r="AD85" s="115"/>
      <c r="AE85" s="80"/>
      <c r="AF85" s="62"/>
      <c r="AG85" s="62"/>
      <c r="AH85" s="62"/>
      <c r="AI85" s="62"/>
      <c r="AJ85" s="62"/>
      <c r="AK85" s="62"/>
      <c r="AL85" s="63"/>
      <c r="AM85" s="31"/>
      <c r="AN85" s="31"/>
      <c r="AO85" s="31"/>
      <c r="AP85" s="68"/>
      <c r="AQ85" s="71"/>
      <c r="AR85" s="30"/>
      <c r="AS85" s="30"/>
      <c r="AT85" s="30"/>
      <c r="AU85" s="30"/>
      <c r="AV85" s="30"/>
      <c r="AW85" s="30"/>
      <c r="AX85" s="30"/>
      <c r="AY85" s="30"/>
      <c r="AZ85" s="72"/>
      <c r="BA85" s="75"/>
      <c r="BB85" s="31"/>
      <c r="BC85" s="68"/>
      <c r="BD85" s="16"/>
      <c r="BE85" s="111"/>
      <c r="BF85" s="80"/>
      <c r="BG85" s="62"/>
      <c r="BH85" s="62"/>
      <c r="BI85" s="62"/>
      <c r="BJ85" s="62"/>
      <c r="BK85" s="62"/>
      <c r="BL85" s="62"/>
      <c r="BM85" s="63"/>
      <c r="BN85" s="62"/>
      <c r="BO85" s="62"/>
      <c r="BP85" s="63"/>
      <c r="BQ85" s="32"/>
      <c r="BR85" s="111"/>
      <c r="BS85" s="80"/>
      <c r="BT85" s="62"/>
      <c r="BU85" s="62"/>
      <c r="BV85" s="62"/>
      <c r="BW85" s="62"/>
      <c r="BX85" s="62"/>
      <c r="BY85" s="62"/>
      <c r="BZ85" s="63"/>
      <c r="CA85" s="80"/>
      <c r="CB85" s="62"/>
      <c r="CC85" s="62"/>
      <c r="CD85" s="63"/>
      <c r="CE85" s="80"/>
      <c r="CF85" s="62"/>
      <c r="CG85" s="62"/>
      <c r="CH85" s="62"/>
      <c r="CI85" s="62"/>
      <c r="CJ85" s="62"/>
      <c r="CK85" s="62"/>
      <c r="CL85" s="62"/>
      <c r="CM85" s="62"/>
      <c r="CN85" s="63"/>
      <c r="CO85" s="80"/>
      <c r="CP85" s="62"/>
      <c r="CQ85" s="63"/>
      <c r="CR85" s="3"/>
      <c r="CS85" s="111"/>
      <c r="CT85" s="80"/>
      <c r="CU85" s="62"/>
      <c r="CV85" s="62"/>
      <c r="CW85" s="62"/>
      <c r="CX85" s="62"/>
      <c r="CY85" s="62"/>
      <c r="CZ85" s="62"/>
      <c r="DA85" s="63"/>
      <c r="DB85" s="80"/>
      <c r="DC85" s="62"/>
      <c r="DD85" s="63"/>
    </row>
    <row r="86" spans="1:108" x14ac:dyDescent="0.3">
      <c r="A86" s="159" t="s">
        <v>16</v>
      </c>
      <c r="B86" s="124" t="s">
        <v>244</v>
      </c>
      <c r="C86" s="119">
        <v>43.035416520572859</v>
      </c>
      <c r="D86" s="39">
        <v>40.200000000000003</v>
      </c>
      <c r="E86" s="39">
        <v>42.2</v>
      </c>
      <c r="F86" s="39">
        <v>41.5</v>
      </c>
      <c r="G86" s="39">
        <v>45</v>
      </c>
      <c r="H86" s="39">
        <v>41.8</v>
      </c>
      <c r="I86" s="39">
        <v>43.82346835422274</v>
      </c>
      <c r="J86" s="39">
        <v>44.1</v>
      </c>
      <c r="K86" s="51">
        <v>45.8</v>
      </c>
      <c r="L86" s="59">
        <v>42.9</v>
      </c>
      <c r="M86" s="29">
        <v>42.7</v>
      </c>
      <c r="N86" s="29">
        <v>43.250434623836128</v>
      </c>
      <c r="O86" s="52">
        <v>43.323090414500314</v>
      </c>
      <c r="P86" s="59">
        <v>42.975724842895431</v>
      </c>
      <c r="Q86" s="29">
        <v>42.8</v>
      </c>
      <c r="R86" s="29">
        <v>43.1</v>
      </c>
      <c r="S86" s="29">
        <v>43.297059905081397</v>
      </c>
      <c r="T86" s="29">
        <v>43.8</v>
      </c>
      <c r="U86" s="29">
        <v>43.2</v>
      </c>
      <c r="V86" s="29">
        <v>42.1</v>
      </c>
      <c r="W86" s="29">
        <v>42.234744045694995</v>
      </c>
      <c r="X86" s="29">
        <v>43.1</v>
      </c>
      <c r="Y86" s="52">
        <v>43.4</v>
      </c>
      <c r="Z86" s="59">
        <v>41.4</v>
      </c>
      <c r="AA86" s="29">
        <v>42.5</v>
      </c>
      <c r="AB86" s="52">
        <v>44.3</v>
      </c>
      <c r="AC86" s="14"/>
      <c r="AD86" s="115">
        <v>43.444405625846017</v>
      </c>
      <c r="AE86" s="80">
        <v>40.700468027433764</v>
      </c>
      <c r="AF86" s="62">
        <v>42.042537181997837</v>
      </c>
      <c r="AG86" s="62">
        <v>42.092308878695995</v>
      </c>
      <c r="AH86" s="62">
        <v>45.903270301373965</v>
      </c>
      <c r="AI86" s="62">
        <v>41.893502256047142</v>
      </c>
      <c r="AJ86" s="62">
        <v>44.180252393548045</v>
      </c>
      <c r="AK86" s="62">
        <v>44.804159560416373</v>
      </c>
      <c r="AL86" s="63">
        <v>50.332102876581708</v>
      </c>
      <c r="AM86" s="31">
        <v>43.242857580169307</v>
      </c>
      <c r="AN86" s="31">
        <v>43.287815729489083</v>
      </c>
      <c r="AO86" s="31">
        <v>43.326045850237897</v>
      </c>
      <c r="AP86" s="68">
        <v>44.081079872822635</v>
      </c>
      <c r="AQ86" s="71">
        <v>43.390625912830146</v>
      </c>
      <c r="AR86" s="30">
        <v>43.325920393071314</v>
      </c>
      <c r="AS86" s="30">
        <v>43.436933269503065</v>
      </c>
      <c r="AT86" s="30">
        <v>43.408159571177478</v>
      </c>
      <c r="AU86" s="30">
        <v>43.955287244015693</v>
      </c>
      <c r="AV86" s="30">
        <v>45.472040378479669</v>
      </c>
      <c r="AW86" s="30">
        <v>42.254035952915608</v>
      </c>
      <c r="AX86" s="30">
        <v>42.721956090863621</v>
      </c>
      <c r="AY86" s="30">
        <v>43.033030066924944</v>
      </c>
      <c r="AZ86" s="72">
        <v>43.700771107546444</v>
      </c>
      <c r="BA86" s="75">
        <v>41.586316944196909</v>
      </c>
      <c r="BB86" s="31">
        <v>42.910909429056915</v>
      </c>
      <c r="BC86" s="68">
        <v>44.940778186630467</v>
      </c>
      <c r="BD86" s="16"/>
      <c r="BE86" s="111">
        <v>41.6</v>
      </c>
      <c r="BF86" s="80">
        <v>40.799999999999997</v>
      </c>
      <c r="BG86" s="62">
        <v>41.1</v>
      </c>
      <c r="BH86" s="62">
        <v>40.5</v>
      </c>
      <c r="BI86" s="62">
        <v>42.8</v>
      </c>
      <c r="BJ86" s="62">
        <v>42.1</v>
      </c>
      <c r="BK86" s="62">
        <v>41.8</v>
      </c>
      <c r="BL86" s="62">
        <v>42</v>
      </c>
      <c r="BM86" s="63">
        <v>42.1</v>
      </c>
      <c r="BN86" s="62">
        <v>41.2</v>
      </c>
      <c r="BO86" s="62">
        <v>41.7</v>
      </c>
      <c r="BP86" s="63">
        <v>41.7</v>
      </c>
      <c r="BR86" s="111">
        <f t="shared" si="45"/>
        <v>-0.40898910527315735</v>
      </c>
      <c r="BS86" s="80">
        <f t="shared" ref="BS86" si="48">D86-AE86</f>
        <v>-0.50046802743376162</v>
      </c>
      <c r="BT86" s="62">
        <f t="shared" ref="BT86" si="49">E86-AF86</f>
        <v>0.15746281800216622</v>
      </c>
      <c r="BU86" s="62">
        <f t="shared" ref="BU86" si="50">F86-AG86</f>
        <v>-0.59230887869599513</v>
      </c>
      <c r="BV86" s="62">
        <f t="shared" ref="BV86" si="51">G86-AH86</f>
        <v>-0.90327030137396491</v>
      </c>
      <c r="BW86" s="62">
        <f t="shared" ref="BW86" si="52">H86-AI86</f>
        <v>-9.3502256047145238E-2</v>
      </c>
      <c r="BX86" s="62">
        <f t="shared" ref="BX86" si="53">I86-AJ86</f>
        <v>-0.356784039325305</v>
      </c>
      <c r="BY86" s="62">
        <f t="shared" ref="BY86" si="54">J86-AK86</f>
        <v>-0.70415956041637173</v>
      </c>
      <c r="BZ86" s="63">
        <f t="shared" ref="BZ86" si="55">K86-AL86</f>
        <v>-4.5321028765817104</v>
      </c>
      <c r="CA86" s="80">
        <f t="shared" ref="CA86" si="56">L86-AM86</f>
        <v>-0.34285758016930856</v>
      </c>
      <c r="CB86" s="62">
        <f t="shared" ref="CB86" si="57">M86-AN86</f>
        <v>-0.58781572948907979</v>
      </c>
      <c r="CC86" s="62">
        <f t="shared" ref="CC86" si="58">N86-AO86</f>
        <v>-7.5611226401768761E-2</v>
      </c>
      <c r="CD86" s="63">
        <f t="shared" ref="CD86" si="59">O86-AP86</f>
        <v>-0.75798945832232079</v>
      </c>
      <c r="CE86" s="80">
        <f t="shared" ref="CE86" si="60">P86-AQ86</f>
        <v>-0.41490106993471443</v>
      </c>
      <c r="CF86" s="62">
        <f t="shared" ref="CF86" si="61">Q86-AR86</f>
        <v>-0.52592039307131699</v>
      </c>
      <c r="CG86" s="62">
        <f t="shared" ref="CG86" si="62">R86-AS86</f>
        <v>-0.33693326950306357</v>
      </c>
      <c r="CH86" s="62">
        <f t="shared" ref="CH86" si="63">S86-AT86</f>
        <v>-0.1110996660960808</v>
      </c>
      <c r="CI86" s="62">
        <f t="shared" ref="CI86" si="64">T86-AU86</f>
        <v>-0.15528724401569605</v>
      </c>
      <c r="CJ86" s="62">
        <f t="shared" ref="CJ86" si="65">U86-AV86</f>
        <v>-2.2720403784796659</v>
      </c>
      <c r="CK86" s="62">
        <f t="shared" ref="CK86" si="66">V86-AW86</f>
        <v>-0.15403595291560634</v>
      </c>
      <c r="CL86" s="62">
        <f t="shared" ref="CL86" si="67">W86-AX86</f>
        <v>-0.48721204516862571</v>
      </c>
      <c r="CM86" s="62">
        <f t="shared" ref="CM86" si="68">X86-AY86</f>
        <v>6.6969933075057497E-2</v>
      </c>
      <c r="CN86" s="63">
        <f t="shared" ref="CN86" si="69">Y86-AZ86</f>
        <v>-0.30077110754644565</v>
      </c>
      <c r="CO86" s="80">
        <f t="shared" ref="CO86" si="70">Z86-BA86</f>
        <v>-0.18631694419691058</v>
      </c>
      <c r="CP86" s="62">
        <f t="shared" ref="CP86" si="71">AA86-BB86</f>
        <v>-0.41090942905691463</v>
      </c>
      <c r="CQ86" s="63">
        <f t="shared" ref="CQ86" si="72">AB86-BC86</f>
        <v>-0.64077818663047026</v>
      </c>
      <c r="CR86" s="3"/>
      <c r="CS86" s="111">
        <f t="shared" ref="CS86" si="73">AD86-BE86</f>
        <v>1.8444056258460151</v>
      </c>
      <c r="CT86" s="80">
        <f t="shared" ref="CT86" si="74">AE86-BF86</f>
        <v>-9.9531972566232696E-2</v>
      </c>
      <c r="CU86" s="62">
        <f t="shared" ref="CU86" si="75">AF86-BG86</f>
        <v>0.94253718199783521</v>
      </c>
      <c r="CV86" s="62">
        <f t="shared" ref="CV86" si="76">AG86-BH86</f>
        <v>1.5923088786959951</v>
      </c>
      <c r="CW86" s="62">
        <f t="shared" ref="CW86" si="77">AH86-BI86</f>
        <v>3.1032703013739678</v>
      </c>
      <c r="CX86" s="62">
        <f t="shared" ref="CX86" si="78">AI86-BJ86</f>
        <v>-0.20649774395285903</v>
      </c>
      <c r="CY86" s="62">
        <f t="shared" ref="CY86" si="79">AJ86-BK86</f>
        <v>2.380252393548048</v>
      </c>
      <c r="CZ86" s="62">
        <f t="shared" ref="CZ86" si="80">AK86-BL86</f>
        <v>2.8041595604163732</v>
      </c>
      <c r="DA86" s="63">
        <f t="shared" ref="DA86" si="81">AL86-BM86</f>
        <v>8.2321028765817061</v>
      </c>
      <c r="DB86" s="80">
        <f t="shared" ref="DB86" si="82">AM86-BN86</f>
        <v>2.0428575801693043</v>
      </c>
      <c r="DC86" s="62">
        <f t="shared" ref="DC86" si="83">AN86-BO86</f>
        <v>1.5878157294890798</v>
      </c>
      <c r="DD86" s="63">
        <f t="shared" ref="DD86" si="84">AO86-BP86</f>
        <v>1.6260458502378938</v>
      </c>
    </row>
    <row r="87" spans="1:108" x14ac:dyDescent="0.3">
      <c r="B87" s="124" t="s">
        <v>338</v>
      </c>
      <c r="C87" s="120">
        <v>5.9685934079843088</v>
      </c>
      <c r="D87" s="170">
        <v>7.4</v>
      </c>
      <c r="E87" s="170">
        <v>5.9</v>
      </c>
      <c r="F87" s="29">
        <v>5.5</v>
      </c>
      <c r="G87" s="29">
        <v>2.4</v>
      </c>
      <c r="H87" s="29">
        <v>6.5</v>
      </c>
      <c r="I87" s="29">
        <v>5.2889875549177603</v>
      </c>
      <c r="J87" s="29">
        <v>5.9</v>
      </c>
      <c r="K87" s="52">
        <v>8.6</v>
      </c>
      <c r="L87" s="59">
        <v>6.1</v>
      </c>
      <c r="M87" s="29">
        <v>5.9</v>
      </c>
      <c r="N87" s="29">
        <v>5.7337508190356656</v>
      </c>
      <c r="O87" s="52">
        <v>6.0103218119166453</v>
      </c>
      <c r="P87" s="59">
        <v>4.7</v>
      </c>
      <c r="Q87" s="29">
        <v>5.5</v>
      </c>
      <c r="R87" s="29">
        <v>5.3</v>
      </c>
      <c r="S87" s="29">
        <v>6.2</v>
      </c>
      <c r="T87" s="29">
        <v>8.6</v>
      </c>
      <c r="U87" s="29">
        <v>8.6</v>
      </c>
      <c r="V87" s="29">
        <v>7.8</v>
      </c>
      <c r="W87" s="29">
        <v>7.2428189045103029</v>
      </c>
      <c r="X87" s="29">
        <v>5.2</v>
      </c>
      <c r="Y87" s="52">
        <v>5.7</v>
      </c>
      <c r="Z87" s="59">
        <v>6.7</v>
      </c>
      <c r="AA87" s="29">
        <v>5.4</v>
      </c>
      <c r="AB87" s="52">
        <v>6</v>
      </c>
      <c r="AC87" s="9"/>
      <c r="AD87" s="116">
        <v>6.1594702723206485</v>
      </c>
      <c r="AE87" s="79">
        <v>5.7925654928749433</v>
      </c>
      <c r="AF87" s="64">
        <v>5.5057737848688122</v>
      </c>
      <c r="AG87" s="64">
        <v>7.2968817176238492</v>
      </c>
      <c r="AH87" s="64">
        <v>11.522972980007216</v>
      </c>
      <c r="AI87" s="64">
        <v>5.3018784287496175</v>
      </c>
      <c r="AJ87" s="64">
        <v>5.3222303673107199</v>
      </c>
      <c r="AK87" s="64">
        <v>6.7091459449535673</v>
      </c>
      <c r="AL87" s="65">
        <v>7.5572854551637043</v>
      </c>
      <c r="AM87" s="171">
        <v>6.1160277527571889</v>
      </c>
      <c r="AN87" s="171">
        <v>5.8834460658807757</v>
      </c>
      <c r="AO87" s="171">
        <v>6.254877356030935</v>
      </c>
      <c r="AP87" s="172">
        <v>6.3917020266714282</v>
      </c>
      <c r="AQ87" s="173">
        <v>5.2575476040133013</v>
      </c>
      <c r="AR87" s="174">
        <v>5.1240169431067955</v>
      </c>
      <c r="AS87" s="174">
        <v>5.3715277262000898</v>
      </c>
      <c r="AT87" s="174">
        <v>6.1438507578031656</v>
      </c>
      <c r="AU87" s="174">
        <v>6.7437345872051075</v>
      </c>
      <c r="AV87" s="174">
        <v>6.7781305513862407</v>
      </c>
      <c r="AW87" s="174">
        <v>8.5467026077442583</v>
      </c>
      <c r="AX87" s="174">
        <v>7.4523213415100678</v>
      </c>
      <c r="AY87" s="174">
        <v>6.5474081826483728</v>
      </c>
      <c r="AZ87" s="175">
        <v>5.4390927839006018</v>
      </c>
      <c r="BA87" s="176">
        <v>5.788595132768199</v>
      </c>
      <c r="BB87" s="171">
        <v>5.4379328094208308</v>
      </c>
      <c r="BC87" s="172">
        <v>6.8164595439176123</v>
      </c>
      <c r="BD87" s="16"/>
      <c r="BE87" s="111">
        <v>4.6069949037449955</v>
      </c>
      <c r="BF87" s="79">
        <v>5.5</v>
      </c>
      <c r="BG87" s="64" t="s">
        <v>149</v>
      </c>
      <c r="BH87" s="64">
        <v>3.6</v>
      </c>
      <c r="BI87" s="64">
        <v>2.9</v>
      </c>
      <c r="BJ87" s="64">
        <v>2.1</v>
      </c>
      <c r="BK87" s="64">
        <v>3.3</v>
      </c>
      <c r="BL87" s="64">
        <v>4.8</v>
      </c>
      <c r="BM87" s="65">
        <v>4.5999999999999996</v>
      </c>
      <c r="BN87" s="64">
        <v>4.9000000000000004</v>
      </c>
      <c r="BO87" s="64">
        <v>3.7</v>
      </c>
      <c r="BP87" s="65">
        <v>4.7</v>
      </c>
      <c r="BR87" s="111"/>
      <c r="BS87" s="80"/>
      <c r="BT87" s="62"/>
      <c r="BU87" s="62"/>
      <c r="BV87" s="62"/>
      <c r="BW87" s="62"/>
      <c r="BX87" s="62"/>
      <c r="BY87" s="62"/>
      <c r="BZ87" s="63"/>
      <c r="CA87" s="80"/>
      <c r="CB87" s="62"/>
      <c r="CC87" s="62"/>
      <c r="CD87" s="63"/>
      <c r="CE87" s="80"/>
      <c r="CF87" s="62"/>
      <c r="CG87" s="62"/>
      <c r="CH87" s="62"/>
      <c r="CI87" s="62"/>
      <c r="CJ87" s="62"/>
      <c r="CK87" s="62"/>
      <c r="CL87" s="62"/>
      <c r="CM87" s="62"/>
      <c r="CN87" s="63"/>
      <c r="CO87" s="80"/>
      <c r="CP87" s="62"/>
      <c r="CQ87" s="63"/>
      <c r="CR87" s="3"/>
      <c r="CS87" s="111"/>
      <c r="CT87" s="80"/>
      <c r="CU87" s="62"/>
      <c r="CV87" s="62"/>
      <c r="CW87" s="62"/>
      <c r="CX87" s="62"/>
      <c r="CY87" s="62"/>
      <c r="CZ87" s="62"/>
      <c r="DA87" s="63"/>
      <c r="DB87" s="80"/>
      <c r="DC87" s="62"/>
      <c r="DD87" s="63"/>
    </row>
    <row r="88" spans="1:108" x14ac:dyDescent="0.3">
      <c r="A88" s="159" t="s">
        <v>16</v>
      </c>
      <c r="B88" s="124" t="s">
        <v>245</v>
      </c>
      <c r="C88" s="115">
        <v>9.3485650798601014</v>
      </c>
      <c r="D88" s="149">
        <v>2.9389918003915749</v>
      </c>
      <c r="E88" s="48">
        <v>5.558436516785946</v>
      </c>
      <c r="F88" s="48">
        <v>2.874365668479486</v>
      </c>
      <c r="G88" s="48" t="s">
        <v>151</v>
      </c>
      <c r="H88" s="48">
        <v>5.9004475250544415</v>
      </c>
      <c r="I88" s="48">
        <v>14.586858764136926</v>
      </c>
      <c r="J88" s="48">
        <v>16.36166657366341</v>
      </c>
      <c r="K88" s="49" t="s">
        <v>151</v>
      </c>
      <c r="L88" s="57">
        <v>6.9118843336427442</v>
      </c>
      <c r="M88" s="48">
        <v>8.391139950838312</v>
      </c>
      <c r="N88" s="48">
        <v>10.792219041372679</v>
      </c>
      <c r="O88" s="49">
        <v>11.734865727048337</v>
      </c>
      <c r="P88" s="57">
        <v>8.7059245649191279</v>
      </c>
      <c r="Q88" s="48">
        <v>10.512089142352405</v>
      </c>
      <c r="R88" s="48">
        <v>8.1000606755518767</v>
      </c>
      <c r="S88" s="48">
        <v>10.163391052483769</v>
      </c>
      <c r="T88" s="48">
        <v>12.264421420688551</v>
      </c>
      <c r="U88" s="48">
        <v>9.3063480364065736</v>
      </c>
      <c r="V88" s="48">
        <v>10.255336436933511</v>
      </c>
      <c r="W88" s="48">
        <v>7.3013072658091707</v>
      </c>
      <c r="X88" s="48">
        <v>7.8310449855147723</v>
      </c>
      <c r="Y88" s="49">
        <v>11.148323419730486</v>
      </c>
      <c r="Z88" s="57">
        <v>4.1054967195292109</v>
      </c>
      <c r="AA88" s="48">
        <v>5.8568769567193657</v>
      </c>
      <c r="AB88" s="49">
        <v>15.274068526737064</v>
      </c>
      <c r="AC88" s="9"/>
      <c r="AD88" s="115">
        <v>10.395974596019249</v>
      </c>
      <c r="AE88" s="149">
        <v>1.7456250328135419</v>
      </c>
      <c r="AF88" s="48">
        <v>4.4288352618846938</v>
      </c>
      <c r="AG88" s="48">
        <v>4.2283321996639573</v>
      </c>
      <c r="AH88" s="48" t="s">
        <v>151</v>
      </c>
      <c r="AI88" s="48">
        <v>4.6477341050253589</v>
      </c>
      <c r="AJ88" s="48">
        <v>16.768433210013978</v>
      </c>
      <c r="AK88" s="48">
        <v>19.826528720080407</v>
      </c>
      <c r="AL88" s="49" t="s">
        <v>151</v>
      </c>
      <c r="AM88" s="48">
        <v>8.2465524414871059</v>
      </c>
      <c r="AN88" s="48">
        <v>9.6966324348150188</v>
      </c>
      <c r="AO88" s="48">
        <v>11.000817544437631</v>
      </c>
      <c r="AP88" s="49">
        <v>14.128713015132362</v>
      </c>
      <c r="AQ88" s="57">
        <v>12.247566883136917</v>
      </c>
      <c r="AR88" s="48">
        <v>8.2568004753164619</v>
      </c>
      <c r="AS88" s="48">
        <v>8.1187111147404689</v>
      </c>
      <c r="AT88" s="48">
        <v>10.971480224898153</v>
      </c>
      <c r="AU88" s="48">
        <v>11.216287139996176</v>
      </c>
      <c r="AV88" s="48">
        <v>20.849223029693007</v>
      </c>
      <c r="AW88" s="48">
        <v>12.312042187648844</v>
      </c>
      <c r="AX88" s="48">
        <v>5.9060957386478687</v>
      </c>
      <c r="AY88" s="48">
        <v>8.1605236169794928</v>
      </c>
      <c r="AZ88" s="49">
        <v>10.979878884936834</v>
      </c>
      <c r="BA88" s="57">
        <v>4.3544372525870942</v>
      </c>
      <c r="BB88" s="48">
        <v>6.5257560230822822</v>
      </c>
      <c r="BC88" s="49">
        <v>18.66226014247291</v>
      </c>
      <c r="BD88" s="16"/>
      <c r="BE88" s="111">
        <v>2.6442766505790343</v>
      </c>
      <c r="BF88" s="62" t="s">
        <v>151</v>
      </c>
      <c r="BG88" s="62" t="s">
        <v>151</v>
      </c>
      <c r="BH88" s="149">
        <v>1.0791320974649266</v>
      </c>
      <c r="BI88" s="62" t="s">
        <v>151</v>
      </c>
      <c r="BJ88" s="62" t="s">
        <v>151</v>
      </c>
      <c r="BK88" s="62">
        <v>2.9176575474134396</v>
      </c>
      <c r="BL88" s="62">
        <v>5.7881244995921861</v>
      </c>
      <c r="BM88" s="63" t="s">
        <v>151</v>
      </c>
      <c r="BN88" s="149">
        <v>1.3009792192837755</v>
      </c>
      <c r="BO88" s="62">
        <v>2.3672683596580404</v>
      </c>
      <c r="BP88" s="63">
        <v>3.8265589255164718</v>
      </c>
      <c r="BR88" s="111">
        <f t="shared" si="45"/>
        <v>-1.0474095161591475</v>
      </c>
      <c r="BS88" s="79">
        <f t="shared" si="45"/>
        <v>1.1933667675780331</v>
      </c>
      <c r="BT88" s="64">
        <f t="shared" si="45"/>
        <v>1.1296012549012522</v>
      </c>
      <c r="BU88" s="64">
        <f t="shared" si="45"/>
        <v>-1.3539665311844713</v>
      </c>
      <c r="BV88" s="64"/>
      <c r="BW88" s="64">
        <f t="shared" si="45"/>
        <v>1.2527134200290826</v>
      </c>
      <c r="BX88" s="64">
        <f t="shared" si="45"/>
        <v>-2.1815744458770521</v>
      </c>
      <c r="BY88" s="64">
        <f t="shared" si="45"/>
        <v>-3.4648621464169977</v>
      </c>
      <c r="BZ88" s="65"/>
      <c r="CA88" s="79">
        <f t="shared" si="45"/>
        <v>-1.3346681078443616</v>
      </c>
      <c r="CB88" s="64">
        <f t="shared" si="45"/>
        <v>-1.3054924839767068</v>
      </c>
      <c r="CC88" s="64">
        <f t="shared" si="45"/>
        <v>-0.20859850306495176</v>
      </c>
      <c r="CD88" s="65">
        <f t="shared" si="45"/>
        <v>-2.3938472880840251</v>
      </c>
      <c r="CE88" s="79">
        <f t="shared" si="45"/>
        <v>-3.5416423182177894</v>
      </c>
      <c r="CF88" s="64">
        <f t="shared" si="45"/>
        <v>2.2552886670359431</v>
      </c>
      <c r="CG88" s="64">
        <f t="shared" si="45"/>
        <v>-1.8650439188592216E-2</v>
      </c>
      <c r="CH88" s="64">
        <f t="shared" si="46"/>
        <v>-0.80808917241438394</v>
      </c>
      <c r="CI88" s="64">
        <f t="shared" si="46"/>
        <v>1.0481342806923752</v>
      </c>
      <c r="CJ88" s="64">
        <f t="shared" si="46"/>
        <v>-11.542874993286434</v>
      </c>
      <c r="CK88" s="64">
        <f t="shared" si="46"/>
        <v>-2.0567057507153326</v>
      </c>
      <c r="CL88" s="64">
        <f t="shared" si="46"/>
        <v>1.3952115271613019</v>
      </c>
      <c r="CM88" s="64">
        <f t="shared" si="46"/>
        <v>-0.32947863146472045</v>
      </c>
      <c r="CN88" s="65">
        <f t="shared" si="46"/>
        <v>0.16844453479365207</v>
      </c>
      <c r="CO88" s="79">
        <f t="shared" si="46"/>
        <v>-0.24894053305788333</v>
      </c>
      <c r="CP88" s="64">
        <f t="shared" si="46"/>
        <v>-0.6688790663629165</v>
      </c>
      <c r="CQ88" s="63">
        <f t="shared" si="46"/>
        <v>-3.3881916157358454</v>
      </c>
      <c r="CR88" s="3"/>
      <c r="CS88" s="111">
        <f t="shared" si="47"/>
        <v>6.7042884292810676</v>
      </c>
      <c r="CT88" s="79"/>
      <c r="CU88" s="64"/>
      <c r="CV88" s="64">
        <f t="shared" si="47"/>
        <v>1.7952335710145595</v>
      </c>
      <c r="CW88" s="64"/>
      <c r="CX88" s="64"/>
      <c r="CY88" s="64">
        <f t="shared" si="47"/>
        <v>11.669201216723486</v>
      </c>
      <c r="CZ88" s="64">
        <f t="shared" si="47"/>
        <v>10.573542074071224</v>
      </c>
      <c r="DA88" s="65"/>
      <c r="DB88" s="79">
        <f t="shared" si="42"/>
        <v>2.8045175002454354</v>
      </c>
      <c r="DC88" s="64">
        <f t="shared" si="42"/>
        <v>3.4896085970613253</v>
      </c>
      <c r="DD88" s="63">
        <f t="shared" si="42"/>
        <v>11.447509601220592</v>
      </c>
    </row>
    <row r="89" spans="1:108" x14ac:dyDescent="0.3">
      <c r="A89" s="159" t="s">
        <v>16</v>
      </c>
      <c r="B89" s="124" t="s">
        <v>246</v>
      </c>
      <c r="C89" s="115">
        <v>8.1887848964089454</v>
      </c>
      <c r="D89" s="149">
        <v>2.2437839741061261</v>
      </c>
      <c r="E89" s="48">
        <v>5.0602389534578762</v>
      </c>
      <c r="F89" s="48">
        <v>2.347103305669803</v>
      </c>
      <c r="G89" s="48" t="s">
        <v>151</v>
      </c>
      <c r="H89" s="149">
        <v>3.9857380961036957</v>
      </c>
      <c r="I89" s="48">
        <v>12.78191257740211</v>
      </c>
      <c r="J89" s="48">
        <v>14.903094186076995</v>
      </c>
      <c r="K89" s="49" t="s">
        <v>151</v>
      </c>
      <c r="L89" s="57">
        <v>6.1589097383570515</v>
      </c>
      <c r="M89" s="48">
        <v>7.1522427708368781</v>
      </c>
      <c r="N89" s="48">
        <v>9.3697162987110456</v>
      </c>
      <c r="O89" s="49">
        <v>10.496816530756545</v>
      </c>
      <c r="P89" s="57">
        <v>7.5793175141840763</v>
      </c>
      <c r="Q89" s="48">
        <v>8.7812636114165841</v>
      </c>
      <c r="R89" s="48">
        <v>6.9935273045259736</v>
      </c>
      <c r="S89" s="48">
        <v>8.2930692167745157</v>
      </c>
      <c r="T89" s="48">
        <v>10.846893510130306</v>
      </c>
      <c r="U89" s="48">
        <v>8.868888238472719</v>
      </c>
      <c r="V89" s="48">
        <v>9.6915330754696818</v>
      </c>
      <c r="W89" s="48">
        <v>6.855207030991739</v>
      </c>
      <c r="X89" s="48">
        <v>6.3737591194273993</v>
      </c>
      <c r="Y89" s="49">
        <v>9.3941791320822254</v>
      </c>
      <c r="Z89" s="57">
        <v>2.6517296656735274</v>
      </c>
      <c r="AA89" s="48">
        <v>4.9964154957936602</v>
      </c>
      <c r="AB89" s="49">
        <v>13.86296315245642</v>
      </c>
      <c r="AC89" s="9"/>
      <c r="AD89" s="115">
        <v>9.2879574705818104</v>
      </c>
      <c r="AE89" s="149">
        <v>1.4348330317478177</v>
      </c>
      <c r="AF89" s="48">
        <v>3.610321567000037</v>
      </c>
      <c r="AG89" s="48">
        <v>4.0013903816013476</v>
      </c>
      <c r="AH89" s="48" t="s">
        <v>151</v>
      </c>
      <c r="AI89" s="48">
        <v>3.4047180483349213</v>
      </c>
      <c r="AJ89" s="48">
        <v>15.224616536559129</v>
      </c>
      <c r="AK89" s="48">
        <v>17.857175979248723</v>
      </c>
      <c r="AL89" s="49" t="s">
        <v>151</v>
      </c>
      <c r="AM89" s="48">
        <v>7.1871230006634885</v>
      </c>
      <c r="AN89" s="48">
        <v>8.1187275177421103</v>
      </c>
      <c r="AO89" s="48">
        <v>10.009881816987944</v>
      </c>
      <c r="AP89" s="49">
        <v>13.443182759152336</v>
      </c>
      <c r="AQ89" s="57">
        <v>11.074397398688445</v>
      </c>
      <c r="AR89" s="48">
        <v>6.0208237808962668</v>
      </c>
      <c r="AS89" s="48">
        <v>7.1821714115569675</v>
      </c>
      <c r="AT89" s="48">
        <v>10.142565490374636</v>
      </c>
      <c r="AU89" s="48">
        <v>7.5025963158329239</v>
      </c>
      <c r="AV89" s="48">
        <v>20.28144017552372</v>
      </c>
      <c r="AW89" s="48">
        <v>11.580540701052886</v>
      </c>
      <c r="AX89" s="48">
        <v>5.4499209146955083</v>
      </c>
      <c r="AY89" s="48">
        <v>7.6121720817369969</v>
      </c>
      <c r="AZ89" s="49">
        <v>9.5316827124065941</v>
      </c>
      <c r="BA89" s="57">
        <v>2.8701824564045557</v>
      </c>
      <c r="BB89" s="48">
        <v>5.5075156074126115</v>
      </c>
      <c r="BC89" s="49">
        <v>17.576453599494098</v>
      </c>
      <c r="BD89" s="16"/>
      <c r="BE89" s="111">
        <v>2.0141007628916392</v>
      </c>
      <c r="BF89" s="62" t="s">
        <v>151</v>
      </c>
      <c r="BG89" s="62" t="s">
        <v>151</v>
      </c>
      <c r="BH89" s="149">
        <v>0.9647244554104083</v>
      </c>
      <c r="BI89" s="62" t="s">
        <v>151</v>
      </c>
      <c r="BJ89" s="62" t="s">
        <v>151</v>
      </c>
      <c r="BK89" s="62">
        <v>2.4213766651622932</v>
      </c>
      <c r="BL89" s="62">
        <v>4.2362376995751587</v>
      </c>
      <c r="BM89" s="63" t="s">
        <v>151</v>
      </c>
      <c r="BN89" s="62" t="s">
        <v>151</v>
      </c>
      <c r="BO89" s="62">
        <v>1.4762338358512495</v>
      </c>
      <c r="BP89" s="63">
        <v>3.6699089771683471</v>
      </c>
      <c r="BR89" s="111">
        <f t="shared" si="45"/>
        <v>-1.0991725741728651</v>
      </c>
      <c r="BS89" s="79">
        <f t="shared" si="45"/>
        <v>0.80895094235830833</v>
      </c>
      <c r="BT89" s="64">
        <f t="shared" si="45"/>
        <v>1.4499173864578392</v>
      </c>
      <c r="BU89" s="64">
        <f t="shared" si="45"/>
        <v>-1.6542870759315447</v>
      </c>
      <c r="BV89" s="64"/>
      <c r="BW89" s="64">
        <f t="shared" si="45"/>
        <v>0.58102004776877436</v>
      </c>
      <c r="BX89" s="64">
        <f t="shared" si="45"/>
        <v>-2.4427039591570185</v>
      </c>
      <c r="BY89" s="64">
        <f t="shared" si="45"/>
        <v>-2.9540817931717278</v>
      </c>
      <c r="BZ89" s="65"/>
      <c r="CA89" s="79">
        <f t="shared" si="45"/>
        <v>-1.0282132623064371</v>
      </c>
      <c r="CB89" s="64">
        <f t="shared" si="45"/>
        <v>-0.96648474690523223</v>
      </c>
      <c r="CC89" s="64">
        <f t="shared" si="45"/>
        <v>-0.64016551827689838</v>
      </c>
      <c r="CD89" s="65">
        <f t="shared" si="45"/>
        <v>-2.9463662283957905</v>
      </c>
      <c r="CE89" s="79">
        <f t="shared" si="45"/>
        <v>-3.4950798845043689</v>
      </c>
      <c r="CF89" s="64">
        <f t="shared" si="45"/>
        <v>2.7604398305203173</v>
      </c>
      <c r="CG89" s="64">
        <f t="shared" si="45"/>
        <v>-0.18864410703099388</v>
      </c>
      <c r="CH89" s="64">
        <f t="shared" si="46"/>
        <v>-1.8494962736001206</v>
      </c>
      <c r="CI89" s="64">
        <f t="shared" si="46"/>
        <v>3.3442971942973818</v>
      </c>
      <c r="CJ89" s="64">
        <f t="shared" si="46"/>
        <v>-11.412551937051001</v>
      </c>
      <c r="CK89" s="64">
        <f t="shared" si="46"/>
        <v>-1.8890076255832042</v>
      </c>
      <c r="CL89" s="64">
        <f t="shared" si="46"/>
        <v>1.4052861162962307</v>
      </c>
      <c r="CM89" s="64">
        <f t="shared" si="46"/>
        <v>-1.2384129623095976</v>
      </c>
      <c r="CN89" s="65">
        <f t="shared" si="46"/>
        <v>-0.13750358032436871</v>
      </c>
      <c r="CO89" s="79">
        <f t="shared" si="46"/>
        <v>-0.2184527907310283</v>
      </c>
      <c r="CP89" s="64">
        <f t="shared" si="46"/>
        <v>-0.5111001116189513</v>
      </c>
      <c r="CQ89" s="63">
        <f t="shared" si="46"/>
        <v>-3.7134904470376782</v>
      </c>
      <c r="CR89" s="3"/>
      <c r="CS89" s="111">
        <f t="shared" si="47"/>
        <v>6.1746841335173066</v>
      </c>
      <c r="CT89" s="79"/>
      <c r="CU89" s="64"/>
      <c r="CV89" s="64">
        <f t="shared" si="47"/>
        <v>1.3823788502593946</v>
      </c>
      <c r="CW89" s="64"/>
      <c r="CX89" s="64"/>
      <c r="CY89" s="64">
        <f t="shared" si="47"/>
        <v>10.360535912239817</v>
      </c>
      <c r="CZ89" s="64">
        <f t="shared" si="47"/>
        <v>10.666856486501835</v>
      </c>
      <c r="DA89" s="65"/>
      <c r="DB89" s="79"/>
      <c r="DC89" s="64">
        <f t="shared" si="42"/>
        <v>3.5201816599424109</v>
      </c>
      <c r="DD89" s="63">
        <f t="shared" si="42"/>
        <v>10.193054175288072</v>
      </c>
    </row>
    <row r="90" spans="1:108" x14ac:dyDescent="0.3">
      <c r="A90" s="2"/>
      <c r="B90" s="2"/>
      <c r="C90" s="115"/>
      <c r="D90" s="48"/>
      <c r="E90" s="48"/>
      <c r="F90" s="48"/>
      <c r="G90" s="48"/>
      <c r="H90" s="48"/>
      <c r="I90" s="48"/>
      <c r="J90" s="48"/>
      <c r="K90" s="49"/>
      <c r="L90" s="57"/>
      <c r="M90" s="48"/>
      <c r="N90" s="48"/>
      <c r="O90" s="49"/>
      <c r="P90" s="57"/>
      <c r="Q90" s="48"/>
      <c r="R90" s="48"/>
      <c r="S90" s="48"/>
      <c r="T90" s="48"/>
      <c r="U90" s="48"/>
      <c r="V90" s="48"/>
      <c r="W90" s="48"/>
      <c r="X90" s="48"/>
      <c r="Y90" s="49"/>
      <c r="Z90" s="57"/>
      <c r="AA90" s="48"/>
      <c r="AB90" s="49"/>
      <c r="AC90" s="9"/>
      <c r="AD90" s="115"/>
      <c r="AE90" s="57"/>
      <c r="AF90" s="48"/>
      <c r="AG90" s="48"/>
      <c r="AH90" s="48"/>
      <c r="AI90" s="48"/>
      <c r="AJ90" s="48"/>
      <c r="AK90" s="48"/>
      <c r="AL90" s="49"/>
      <c r="AM90" s="48"/>
      <c r="AN90" s="48"/>
      <c r="AO90" s="48"/>
      <c r="AP90" s="49"/>
      <c r="AQ90" s="57"/>
      <c r="AR90" s="48"/>
      <c r="AS90" s="48"/>
      <c r="AT90" s="48"/>
      <c r="AU90" s="48"/>
      <c r="AV90" s="48"/>
      <c r="AW90" s="48"/>
      <c r="AX90" s="48"/>
      <c r="AY90" s="48"/>
      <c r="AZ90" s="49"/>
      <c r="BA90" s="57"/>
      <c r="BB90" s="48"/>
      <c r="BC90" s="49"/>
      <c r="BD90" s="16"/>
      <c r="BE90" s="111"/>
      <c r="BF90" s="80"/>
      <c r="BG90" s="62"/>
      <c r="BH90" s="62"/>
      <c r="BI90" s="62"/>
      <c r="BJ90" s="62"/>
      <c r="BK90" s="62"/>
      <c r="BL90" s="62"/>
      <c r="BM90" s="63"/>
      <c r="BN90" s="62"/>
      <c r="BO90" s="62"/>
      <c r="BP90" s="63"/>
      <c r="BR90" s="111"/>
      <c r="BS90" s="79"/>
      <c r="BT90" s="64"/>
      <c r="BU90" s="64"/>
      <c r="BV90" s="64"/>
      <c r="BW90" s="64"/>
      <c r="BX90" s="64"/>
      <c r="BY90" s="64"/>
      <c r="BZ90" s="65"/>
      <c r="CA90" s="79"/>
      <c r="CB90" s="64"/>
      <c r="CC90" s="64"/>
      <c r="CD90" s="65"/>
      <c r="CE90" s="79"/>
      <c r="CF90" s="64"/>
      <c r="CG90" s="64"/>
      <c r="CH90" s="64"/>
      <c r="CI90" s="64"/>
      <c r="CJ90" s="64"/>
      <c r="CK90" s="64"/>
      <c r="CL90" s="64"/>
      <c r="CM90" s="64"/>
      <c r="CN90" s="65"/>
      <c r="CO90" s="79"/>
      <c r="CP90" s="64"/>
      <c r="CQ90" s="63"/>
      <c r="CR90" s="3"/>
      <c r="CS90" s="111"/>
      <c r="CT90" s="79"/>
      <c r="CU90" s="64"/>
      <c r="CV90" s="64"/>
      <c r="CW90" s="64"/>
      <c r="CX90" s="64"/>
      <c r="CY90" s="64"/>
      <c r="CZ90" s="64"/>
      <c r="DA90" s="65"/>
      <c r="DB90" s="79"/>
      <c r="DC90" s="64"/>
      <c r="DD90" s="63"/>
    </row>
    <row r="91" spans="1:108" s="14" customFormat="1" x14ac:dyDescent="0.3">
      <c r="A91" s="160" t="s">
        <v>148</v>
      </c>
      <c r="B91" s="144" t="s">
        <v>247</v>
      </c>
      <c r="C91" s="115">
        <v>3.5</v>
      </c>
      <c r="D91" s="48">
        <v>2.5</v>
      </c>
      <c r="E91" s="48">
        <v>5</v>
      </c>
      <c r="F91" s="48">
        <v>6.7</v>
      </c>
      <c r="G91" s="48" t="s">
        <v>151</v>
      </c>
      <c r="H91" s="48" t="s">
        <v>151</v>
      </c>
      <c r="I91" s="48">
        <v>2.5</v>
      </c>
      <c r="J91" s="48">
        <v>1.7</v>
      </c>
      <c r="K91" s="49" t="s">
        <v>151</v>
      </c>
      <c r="L91" s="57">
        <v>4.5</v>
      </c>
      <c r="M91" s="48">
        <v>3.5</v>
      </c>
      <c r="N91" s="48">
        <v>3</v>
      </c>
      <c r="O91" s="49">
        <v>2.9</v>
      </c>
      <c r="P91" s="57">
        <v>1.6</v>
      </c>
      <c r="Q91" s="48" t="s">
        <v>151</v>
      </c>
      <c r="R91" s="48">
        <v>2.6</v>
      </c>
      <c r="S91" s="48">
        <v>1.2</v>
      </c>
      <c r="T91" s="48">
        <v>4.2</v>
      </c>
      <c r="U91" s="48">
        <v>1.6</v>
      </c>
      <c r="V91" s="48">
        <v>7.7</v>
      </c>
      <c r="W91" s="48">
        <v>5.2</v>
      </c>
      <c r="X91" s="48">
        <v>3.4</v>
      </c>
      <c r="Y91" s="49">
        <v>4.3</v>
      </c>
      <c r="Z91" s="57">
        <v>2.2999999999999998</v>
      </c>
      <c r="AA91" s="48">
        <v>3.2</v>
      </c>
      <c r="AB91" s="49">
        <v>4.5</v>
      </c>
      <c r="AC91" s="15"/>
      <c r="AD91" s="115">
        <v>2.2000000000000002</v>
      </c>
      <c r="AE91" s="149">
        <v>0.8</v>
      </c>
      <c r="AF91" s="48">
        <v>3.6</v>
      </c>
      <c r="AG91" s="48">
        <v>3.8</v>
      </c>
      <c r="AH91" s="48" t="s">
        <v>151</v>
      </c>
      <c r="AI91" s="149">
        <v>1.3</v>
      </c>
      <c r="AJ91" s="48">
        <v>1.2</v>
      </c>
      <c r="AK91" s="48">
        <v>1.4</v>
      </c>
      <c r="AL91" s="49" t="s">
        <v>151</v>
      </c>
      <c r="AM91" s="48">
        <v>3.6</v>
      </c>
      <c r="AN91" s="48">
        <v>2.1</v>
      </c>
      <c r="AO91" s="48">
        <v>1.6</v>
      </c>
      <c r="AP91" s="49">
        <v>0.9</v>
      </c>
      <c r="AQ91" s="57">
        <v>0.5</v>
      </c>
      <c r="AR91" s="48" t="s">
        <v>151</v>
      </c>
      <c r="AS91" s="149">
        <v>1.8</v>
      </c>
      <c r="AT91" s="48" t="s">
        <v>151</v>
      </c>
      <c r="AU91" s="149">
        <v>2.2999999999999998</v>
      </c>
      <c r="AV91" s="48">
        <v>0.3</v>
      </c>
      <c r="AW91" s="48">
        <v>4.5999999999999996</v>
      </c>
      <c r="AX91" s="48">
        <v>3.3</v>
      </c>
      <c r="AY91" s="149">
        <v>2</v>
      </c>
      <c r="AZ91" s="49">
        <v>2.9</v>
      </c>
      <c r="BA91" s="149">
        <v>1.1000000000000001</v>
      </c>
      <c r="BB91" s="48">
        <v>2.1</v>
      </c>
      <c r="BC91" s="49">
        <v>2.9</v>
      </c>
      <c r="BD91" s="16"/>
      <c r="BE91" s="111"/>
      <c r="BF91" s="80"/>
      <c r="BG91" s="62"/>
      <c r="BH91" s="62"/>
      <c r="BI91" s="62"/>
      <c r="BJ91" s="62"/>
      <c r="BK91" s="62"/>
      <c r="BL91" s="62"/>
      <c r="BM91" s="63"/>
      <c r="BN91" s="62"/>
      <c r="BO91" s="62"/>
      <c r="BP91" s="63"/>
      <c r="BQ91" s="32"/>
      <c r="BR91" s="111">
        <f t="shared" si="45"/>
        <v>1.2999999999999998</v>
      </c>
      <c r="BS91" s="62">
        <f t="shared" ref="BS91" si="85">D91-AE91</f>
        <v>1.7</v>
      </c>
      <c r="BT91" s="62">
        <f t="shared" ref="BT91" si="86">E91-AF91</f>
        <v>1.4</v>
      </c>
      <c r="BU91" s="62">
        <f t="shared" ref="BU91" si="87">F91-AG91</f>
        <v>2.9000000000000004</v>
      </c>
      <c r="BV91" s="62"/>
      <c r="BW91" s="62"/>
      <c r="BX91" s="62">
        <f t="shared" ref="BX91" si="88">I91-AJ91</f>
        <v>1.3</v>
      </c>
      <c r="BY91" s="62">
        <f t="shared" ref="BY91" si="89">J91-AK91</f>
        <v>0.30000000000000004</v>
      </c>
      <c r="BZ91" s="63"/>
      <c r="CA91" s="62">
        <f t="shared" ref="CA91" si="90">L91-AM91</f>
        <v>0.89999999999999991</v>
      </c>
      <c r="CB91" s="62">
        <f t="shared" ref="CB91" si="91">M91-AN91</f>
        <v>1.4</v>
      </c>
      <c r="CC91" s="62">
        <f t="shared" ref="CC91" si="92">N91-AO91</f>
        <v>1.4</v>
      </c>
      <c r="CD91" s="63">
        <f t="shared" ref="CD91" si="93">O91-AP91</f>
        <v>2</v>
      </c>
      <c r="CE91" s="62">
        <f t="shared" ref="CE91" si="94">P91-AQ91</f>
        <v>1.1000000000000001</v>
      </c>
      <c r="CF91" s="62"/>
      <c r="CG91" s="62">
        <f t="shared" ref="CG91" si="95">R91-AS91</f>
        <v>0.8</v>
      </c>
      <c r="CH91" s="62"/>
      <c r="CI91" s="62">
        <f t="shared" ref="CI91" si="96">T91-AU91</f>
        <v>1.9000000000000004</v>
      </c>
      <c r="CJ91" s="62">
        <f t="shared" ref="CJ91" si="97">U91-AV91</f>
        <v>1.3</v>
      </c>
      <c r="CK91" s="62">
        <f t="shared" ref="CK91" si="98">V91-AW91</f>
        <v>3.1000000000000005</v>
      </c>
      <c r="CL91" s="62">
        <f t="shared" ref="CL91" si="99">W91-AX91</f>
        <v>1.9000000000000004</v>
      </c>
      <c r="CM91" s="62">
        <f t="shared" ref="CM91" si="100">X91-AY91</f>
        <v>1.4</v>
      </c>
      <c r="CN91" s="63">
        <f t="shared" ref="CN91" si="101">Y91-AZ91</f>
        <v>1.4</v>
      </c>
      <c r="CO91" s="62">
        <f t="shared" ref="CO91" si="102">Z91-BA91</f>
        <v>1.1999999999999997</v>
      </c>
      <c r="CP91" s="62">
        <f t="shared" ref="CP91" si="103">AA91-BB91</f>
        <v>1.1000000000000001</v>
      </c>
      <c r="CQ91" s="63">
        <f t="shared" ref="CQ91" si="104">AB91-BC91</f>
        <v>1.6</v>
      </c>
      <c r="CR91" s="3"/>
      <c r="CS91" s="111"/>
      <c r="CT91" s="80"/>
      <c r="CU91" s="62"/>
      <c r="CV91" s="62"/>
      <c r="CW91" s="62"/>
      <c r="CX91" s="62"/>
      <c r="CY91" s="62"/>
      <c r="CZ91" s="62"/>
      <c r="DA91" s="63"/>
      <c r="DB91" s="80"/>
      <c r="DC91" s="62"/>
      <c r="DD91" s="63"/>
    </row>
    <row r="92" spans="1:108" s="14" customFormat="1" x14ac:dyDescent="0.3">
      <c r="A92" s="160"/>
      <c r="C92" s="115"/>
      <c r="D92" s="48"/>
      <c r="E92" s="48"/>
      <c r="F92" s="48"/>
      <c r="G92" s="48"/>
      <c r="H92" s="48"/>
      <c r="I92" s="48"/>
      <c r="J92" s="48"/>
      <c r="K92" s="49"/>
      <c r="L92" s="57"/>
      <c r="M92" s="48"/>
      <c r="N92" s="48"/>
      <c r="O92" s="49"/>
      <c r="P92" s="57"/>
      <c r="Q92" s="48"/>
      <c r="R92" s="48"/>
      <c r="S92" s="48"/>
      <c r="T92" s="48"/>
      <c r="U92" s="48"/>
      <c r="V92" s="48"/>
      <c r="W92" s="48"/>
      <c r="X92" s="48"/>
      <c r="Y92" s="49"/>
      <c r="Z92" s="57"/>
      <c r="AA92" s="48"/>
      <c r="AB92" s="49"/>
      <c r="AC92" s="15"/>
      <c r="AD92" s="115"/>
      <c r="AE92" s="57"/>
      <c r="AF92" s="48"/>
      <c r="AG92" s="48"/>
      <c r="AH92" s="48"/>
      <c r="AI92" s="48"/>
      <c r="AJ92" s="48"/>
      <c r="AK92" s="48"/>
      <c r="AL92" s="49"/>
      <c r="AM92" s="48"/>
      <c r="AN92" s="48"/>
      <c r="AO92" s="48"/>
      <c r="AP92" s="49"/>
      <c r="AQ92" s="57"/>
      <c r="AR92" s="48"/>
      <c r="AS92" s="48"/>
      <c r="AT92" s="48"/>
      <c r="AU92" s="48"/>
      <c r="AV92" s="48"/>
      <c r="AW92" s="48"/>
      <c r="AX92" s="48"/>
      <c r="AY92" s="48"/>
      <c r="AZ92" s="49"/>
      <c r="BA92" s="76"/>
      <c r="BB92" s="48"/>
      <c r="BC92" s="49"/>
      <c r="BD92" s="16"/>
      <c r="BE92" s="111"/>
      <c r="BF92" s="80"/>
      <c r="BG92" s="62"/>
      <c r="BH92" s="62"/>
      <c r="BI92" s="62"/>
      <c r="BJ92" s="62"/>
      <c r="BK92" s="62"/>
      <c r="BL92" s="62"/>
      <c r="BM92" s="63"/>
      <c r="BN92" s="62"/>
      <c r="BO92" s="62"/>
      <c r="BP92" s="63"/>
      <c r="BQ92" s="32"/>
      <c r="BR92" s="111"/>
      <c r="BS92" s="80"/>
      <c r="BT92" s="62"/>
      <c r="BU92" s="62"/>
      <c r="BV92" s="62"/>
      <c r="BW92" s="62"/>
      <c r="BX92" s="62"/>
      <c r="BY92" s="62"/>
      <c r="BZ92" s="63"/>
      <c r="CA92" s="80"/>
      <c r="CB92" s="62"/>
      <c r="CC92" s="62"/>
      <c r="CD92" s="63"/>
      <c r="CE92" s="80"/>
      <c r="CF92" s="62"/>
      <c r="CG92" s="62"/>
      <c r="CH92" s="62"/>
      <c r="CI92" s="62"/>
      <c r="CJ92" s="62"/>
      <c r="CK92" s="62"/>
      <c r="CL92" s="62"/>
      <c r="CM92" s="62"/>
      <c r="CN92" s="63"/>
      <c r="CO92" s="80"/>
      <c r="CP92" s="62"/>
      <c r="CQ92" s="63"/>
      <c r="CR92" s="3"/>
      <c r="CS92" s="111"/>
      <c r="CT92" s="80"/>
      <c r="CU92" s="62"/>
      <c r="CV92" s="62"/>
      <c r="CW92" s="62"/>
      <c r="CX92" s="62"/>
      <c r="CY92" s="62"/>
      <c r="CZ92" s="62"/>
      <c r="DA92" s="63"/>
      <c r="DB92" s="80"/>
      <c r="DC92" s="62"/>
      <c r="DD92" s="63"/>
    </row>
    <row r="93" spans="1:108" x14ac:dyDescent="0.3">
      <c r="A93" s="159" t="s">
        <v>17</v>
      </c>
      <c r="B93" s="124" t="s">
        <v>346</v>
      </c>
      <c r="C93" s="115">
        <v>47.853071933816004</v>
      </c>
      <c r="D93" s="48">
        <v>26.812016718810668</v>
      </c>
      <c r="E93" s="48">
        <v>43.526722171199786</v>
      </c>
      <c r="F93" s="48">
        <v>36.873515150415415</v>
      </c>
      <c r="G93" s="149">
        <v>7.3945916344514862</v>
      </c>
      <c r="H93" s="48">
        <v>34.388320444129192</v>
      </c>
      <c r="I93" s="48">
        <v>62.584984250926958</v>
      </c>
      <c r="J93" s="48">
        <v>59.676295528870881</v>
      </c>
      <c r="K93" s="149">
        <v>19.344685077307158</v>
      </c>
      <c r="L93" s="57">
        <v>40.34779186538767</v>
      </c>
      <c r="M93" s="48">
        <v>47.802373448698958</v>
      </c>
      <c r="N93" s="48">
        <v>50.209359083701614</v>
      </c>
      <c r="O93" s="49">
        <v>53.674698710421175</v>
      </c>
      <c r="P93" s="57">
        <v>48.607098973508641</v>
      </c>
      <c r="Q93" s="48">
        <v>42.817827952717785</v>
      </c>
      <c r="R93" s="48">
        <v>44.14692632896687</v>
      </c>
      <c r="S93" s="48">
        <v>54.292922242504595</v>
      </c>
      <c r="T93" s="48">
        <v>50.536497690319869</v>
      </c>
      <c r="U93" s="48">
        <v>56.664507688972535</v>
      </c>
      <c r="V93" s="48">
        <v>49.012785224294618</v>
      </c>
      <c r="W93" s="48">
        <v>36.442648208929235</v>
      </c>
      <c r="X93" s="48">
        <v>55.123291976549872</v>
      </c>
      <c r="Y93" s="49">
        <v>52.73761589320948</v>
      </c>
      <c r="Z93" s="57">
        <v>27.274973454229357</v>
      </c>
      <c r="AA93" s="48">
        <v>40.629457036430175</v>
      </c>
      <c r="AB93" s="49">
        <v>63.208223678856811</v>
      </c>
      <c r="AC93" s="9"/>
      <c r="AD93" s="115">
        <v>46.212104448321703</v>
      </c>
      <c r="AE93" s="57">
        <v>25.484814910701697</v>
      </c>
      <c r="AF93" s="48">
        <v>36.326924584995666</v>
      </c>
      <c r="AG93" s="48">
        <v>31.006713779788779</v>
      </c>
      <c r="AH93" s="48" t="s">
        <v>151</v>
      </c>
      <c r="AI93" s="48">
        <v>38.266253586945979</v>
      </c>
      <c r="AJ93" s="48">
        <v>65.360123974626802</v>
      </c>
      <c r="AK93" s="48">
        <v>60.496206226312296</v>
      </c>
      <c r="AL93" s="158">
        <v>17.892454952040229</v>
      </c>
      <c r="AM93" s="48">
        <v>39.858426615000191</v>
      </c>
      <c r="AN93" s="48">
        <v>47.004172192161406</v>
      </c>
      <c r="AO93" s="48">
        <v>48.109186115253053</v>
      </c>
      <c r="AP93" s="49">
        <v>55.625487606105764</v>
      </c>
      <c r="AQ93" s="57">
        <v>48.556008950333215</v>
      </c>
      <c r="AR93" s="48">
        <v>47.619631407665814</v>
      </c>
      <c r="AS93" s="48">
        <v>43.336008870316284</v>
      </c>
      <c r="AT93" s="48">
        <v>53.050858587577345</v>
      </c>
      <c r="AU93" s="48">
        <v>43.898894633725973</v>
      </c>
      <c r="AV93" s="48">
        <v>58.790079096919222</v>
      </c>
      <c r="AW93" s="48">
        <v>45.506958481765707</v>
      </c>
      <c r="AX93" s="48">
        <v>39.051041901739922</v>
      </c>
      <c r="AY93" s="48">
        <v>45.452747887058919</v>
      </c>
      <c r="AZ93" s="49">
        <v>47.119089496113801</v>
      </c>
      <c r="BA93" s="57">
        <v>24.479153526294954</v>
      </c>
      <c r="BB93" s="48">
        <v>40.52130197915023</v>
      </c>
      <c r="BC93" s="49">
        <v>63.968944211789889</v>
      </c>
      <c r="BD93" s="16"/>
      <c r="BE93" s="111">
        <v>48.337561500539742</v>
      </c>
      <c r="BF93" s="80">
        <v>32.684232991743023</v>
      </c>
      <c r="BG93" s="62">
        <v>38.576955479568731</v>
      </c>
      <c r="BH93" s="62">
        <v>29.422057218910297</v>
      </c>
      <c r="BI93" s="62" t="s">
        <v>151</v>
      </c>
      <c r="BJ93" s="62">
        <v>40.556164194573121</v>
      </c>
      <c r="BK93" s="62">
        <v>69.284326011497214</v>
      </c>
      <c r="BL93" s="62">
        <v>60.655267176149238</v>
      </c>
      <c r="BM93" s="158">
        <v>17.729786981099295</v>
      </c>
      <c r="BN93" s="62">
        <v>25.166885696619133</v>
      </c>
      <c r="BO93" s="62">
        <v>43.109236149516214</v>
      </c>
      <c r="BP93" s="63">
        <v>70.096551794186766</v>
      </c>
      <c r="BR93" s="111">
        <f t="shared" si="45"/>
        <v>1.6409674854943006</v>
      </c>
      <c r="BS93" s="79">
        <f t="shared" si="45"/>
        <v>1.3272018081089705</v>
      </c>
      <c r="BT93" s="64">
        <f t="shared" si="45"/>
        <v>7.1997975862041201</v>
      </c>
      <c r="BU93" s="64">
        <f t="shared" si="45"/>
        <v>5.8668013706266358</v>
      </c>
      <c r="BV93" s="64"/>
      <c r="BW93" s="64">
        <f t="shared" si="45"/>
        <v>-3.8779331428167865</v>
      </c>
      <c r="BX93" s="64">
        <f t="shared" si="45"/>
        <v>-2.7751397236998443</v>
      </c>
      <c r="BY93" s="64">
        <f t="shared" si="45"/>
        <v>-0.81991069744141498</v>
      </c>
      <c r="BZ93" s="65">
        <f t="shared" si="45"/>
        <v>1.4522301252669294</v>
      </c>
      <c r="CA93" s="79">
        <f t="shared" si="45"/>
        <v>0.48936525038747902</v>
      </c>
      <c r="CB93" s="64">
        <f t="shared" si="45"/>
        <v>0.79820125653755269</v>
      </c>
      <c r="CC93" s="64">
        <f t="shared" si="45"/>
        <v>2.1001729684485611</v>
      </c>
      <c r="CD93" s="65">
        <f t="shared" si="45"/>
        <v>-1.9507888956845889</v>
      </c>
      <c r="CE93" s="79">
        <f t="shared" si="45"/>
        <v>5.1090023175426325E-2</v>
      </c>
      <c r="CF93" s="64">
        <f t="shared" si="45"/>
        <v>-4.8018034549480291</v>
      </c>
      <c r="CG93" s="64">
        <f t="shared" si="45"/>
        <v>0.81091745865058584</v>
      </c>
      <c r="CH93" s="64">
        <f t="shared" si="46"/>
        <v>1.2420636549272501</v>
      </c>
      <c r="CI93" s="64">
        <f t="shared" si="46"/>
        <v>6.6376030565938962</v>
      </c>
      <c r="CJ93" s="64">
        <f t="shared" si="46"/>
        <v>-2.125571407946687</v>
      </c>
      <c r="CK93" s="64">
        <f t="shared" si="46"/>
        <v>3.5058267425289102</v>
      </c>
      <c r="CL93" s="64">
        <f t="shared" si="46"/>
        <v>-2.6083936928106866</v>
      </c>
      <c r="CM93" s="64">
        <f t="shared" si="46"/>
        <v>9.6705440894909529</v>
      </c>
      <c r="CN93" s="65">
        <f t="shared" si="46"/>
        <v>5.6185263970956782</v>
      </c>
      <c r="CO93" s="79">
        <f t="shared" si="46"/>
        <v>2.7958199279344029</v>
      </c>
      <c r="CP93" s="64">
        <f t="shared" si="46"/>
        <v>0.10815505727994434</v>
      </c>
      <c r="CQ93" s="63">
        <f t="shared" si="46"/>
        <v>-0.76072053293307818</v>
      </c>
      <c r="CR93" s="3"/>
      <c r="CS93" s="111">
        <f t="shared" ref="CS93:DA93" si="105">C93-BE93</f>
        <v>-0.48448956672373811</v>
      </c>
      <c r="CT93" s="79">
        <f t="shared" si="105"/>
        <v>-5.8722162729323557</v>
      </c>
      <c r="CU93" s="64">
        <f t="shared" si="105"/>
        <v>4.949766691631055</v>
      </c>
      <c r="CV93" s="64">
        <f t="shared" si="105"/>
        <v>7.4514579315051179</v>
      </c>
      <c r="CW93" s="64"/>
      <c r="CX93" s="64">
        <f t="shared" si="105"/>
        <v>-6.1678437504439287</v>
      </c>
      <c r="CY93" s="64">
        <f t="shared" si="105"/>
        <v>-6.6993417605702561</v>
      </c>
      <c r="CZ93" s="64">
        <f t="shared" si="105"/>
        <v>-0.97897164727835673</v>
      </c>
      <c r="DA93" s="65">
        <f t="shared" si="105"/>
        <v>1.6148980962078632</v>
      </c>
      <c r="DB93" s="79">
        <f t="shared" si="42"/>
        <v>2.1080877576102246</v>
      </c>
      <c r="DC93" s="64">
        <f t="shared" si="42"/>
        <v>-2.4797791130860389</v>
      </c>
      <c r="DD93" s="63">
        <f t="shared" si="42"/>
        <v>-6.8883281153299549</v>
      </c>
    </row>
    <row r="94" spans="1:108" x14ac:dyDescent="0.3">
      <c r="A94" s="166" t="s">
        <v>17</v>
      </c>
      <c r="B94" s="124" t="s">
        <v>347</v>
      </c>
      <c r="C94" s="115"/>
      <c r="D94" s="48"/>
      <c r="E94" s="48"/>
      <c r="F94" s="48"/>
      <c r="G94" s="48"/>
      <c r="H94" s="48"/>
      <c r="I94" s="48"/>
      <c r="J94" s="48"/>
      <c r="K94" s="49"/>
      <c r="L94" s="57"/>
      <c r="M94" s="48"/>
      <c r="N94" s="48"/>
      <c r="O94" s="49"/>
      <c r="P94" s="57"/>
      <c r="Q94" s="48"/>
      <c r="R94" s="48"/>
      <c r="S94" s="48"/>
      <c r="T94" s="48"/>
      <c r="U94" s="48"/>
      <c r="V94" s="48"/>
      <c r="W94" s="48"/>
      <c r="X94" s="48"/>
      <c r="Y94" s="49"/>
      <c r="Z94" s="57"/>
      <c r="AA94" s="48"/>
      <c r="AB94" s="49"/>
      <c r="AC94" s="9"/>
      <c r="AD94" s="115"/>
      <c r="AE94" s="57"/>
      <c r="AF94" s="48"/>
      <c r="AG94" s="48"/>
      <c r="AH94" s="48"/>
      <c r="AI94" s="48"/>
      <c r="AJ94" s="48"/>
      <c r="AK94" s="48"/>
      <c r="AL94" s="49"/>
      <c r="AM94" s="48"/>
      <c r="AN94" s="48"/>
      <c r="AO94" s="48"/>
      <c r="AP94" s="49"/>
      <c r="AQ94" s="57"/>
      <c r="AR94" s="48"/>
      <c r="AS94" s="48"/>
      <c r="AT94" s="48"/>
      <c r="AU94" s="48"/>
      <c r="AV94" s="48"/>
      <c r="AW94" s="48"/>
      <c r="AX94" s="48"/>
      <c r="AY94" s="48"/>
      <c r="AZ94" s="49"/>
      <c r="BA94" s="57"/>
      <c r="BB94" s="48"/>
      <c r="BC94" s="49"/>
      <c r="BD94" s="16"/>
      <c r="BE94" s="111"/>
      <c r="BF94" s="80"/>
      <c r="BG94" s="62"/>
      <c r="BH94" s="62"/>
      <c r="BI94" s="62"/>
      <c r="BJ94" s="62"/>
      <c r="BK94" s="62"/>
      <c r="BL94" s="62"/>
      <c r="BM94" s="63"/>
      <c r="BN94" s="62"/>
      <c r="BO94" s="62"/>
      <c r="BP94" s="63"/>
      <c r="BR94" s="111"/>
      <c r="BS94" s="79"/>
      <c r="BT94" s="64"/>
      <c r="BU94" s="64"/>
      <c r="BV94" s="64"/>
      <c r="BW94" s="64"/>
      <c r="BX94" s="64"/>
      <c r="BY94" s="64"/>
      <c r="BZ94" s="65"/>
      <c r="CA94" s="79"/>
      <c r="CB94" s="64"/>
      <c r="CC94" s="64"/>
      <c r="CD94" s="65"/>
      <c r="CE94" s="79"/>
      <c r="CF94" s="64"/>
      <c r="CG94" s="64"/>
      <c r="CH94" s="64"/>
      <c r="CI94" s="64"/>
      <c r="CJ94" s="64"/>
      <c r="CK94" s="64"/>
      <c r="CL94" s="64"/>
      <c r="CM94" s="64"/>
      <c r="CN94" s="65"/>
      <c r="CO94" s="79"/>
      <c r="CP94" s="64"/>
      <c r="CQ94" s="63"/>
      <c r="CR94" s="3"/>
      <c r="CS94" s="111"/>
      <c r="CT94" s="79"/>
      <c r="CU94" s="64"/>
      <c r="CV94" s="64"/>
      <c r="CW94" s="64"/>
      <c r="CX94" s="64"/>
      <c r="CY94" s="64"/>
      <c r="CZ94" s="64"/>
      <c r="DA94" s="65"/>
      <c r="DB94" s="79"/>
      <c r="DC94" s="64"/>
      <c r="DD94" s="63"/>
    </row>
    <row r="95" spans="1:108" x14ac:dyDescent="0.3">
      <c r="A95" s="166"/>
      <c r="B95" s="135" t="s">
        <v>248</v>
      </c>
      <c r="C95" s="115">
        <v>52.14692806618396</v>
      </c>
      <c r="D95" s="48">
        <v>73.187983281189389</v>
      </c>
      <c r="E95" s="48">
        <v>56.473277828800228</v>
      </c>
      <c r="F95" s="48">
        <v>63.126484849584209</v>
      </c>
      <c r="G95" s="48">
        <v>92.605408365548527</v>
      </c>
      <c r="H95" s="48">
        <v>65.611679555870751</v>
      </c>
      <c r="I95" s="48">
        <v>37.415015749072985</v>
      </c>
      <c r="J95" s="48">
        <v>40.323704471129346</v>
      </c>
      <c r="K95" s="49">
        <v>80.655314922692909</v>
      </c>
      <c r="L95" s="57">
        <v>59.652208134612358</v>
      </c>
      <c r="M95" s="48">
        <v>52.197626551301234</v>
      </c>
      <c r="N95" s="48">
        <v>49.790640916298287</v>
      </c>
      <c r="O95" s="49">
        <v>46.325301289578753</v>
      </c>
      <c r="P95" s="57">
        <v>51.392901026491145</v>
      </c>
      <c r="Q95" s="48">
        <v>57.182172047282165</v>
      </c>
      <c r="R95" s="48">
        <v>55.853073671033101</v>
      </c>
      <c r="S95" s="48">
        <v>45.707077757495249</v>
      </c>
      <c r="T95" s="48">
        <v>49.463502309680088</v>
      </c>
      <c r="U95" s="48">
        <v>43.335492311027402</v>
      </c>
      <c r="V95" s="48">
        <v>50.987214775705503</v>
      </c>
      <c r="W95" s="48">
        <v>63.557351791070801</v>
      </c>
      <c r="X95" s="48">
        <v>44.876708023450149</v>
      </c>
      <c r="Y95" s="49">
        <v>47.262384106790186</v>
      </c>
      <c r="Z95" s="57">
        <v>72.725026545770646</v>
      </c>
      <c r="AA95" s="48">
        <v>59.370542963569584</v>
      </c>
      <c r="AB95" s="49">
        <v>36.791776321143246</v>
      </c>
      <c r="AC95" s="9"/>
      <c r="AD95" s="115">
        <v>53.787895551677863</v>
      </c>
      <c r="AE95" s="57">
        <v>74.515185089298257</v>
      </c>
      <c r="AF95" s="48">
        <v>63.673075415004497</v>
      </c>
      <c r="AG95" s="48">
        <v>68.993286220211431</v>
      </c>
      <c r="AH95" s="48">
        <v>95.338765776955753</v>
      </c>
      <c r="AI95" s="48">
        <v>61.733746413054099</v>
      </c>
      <c r="AJ95" s="48">
        <v>34.639876025373219</v>
      </c>
      <c r="AK95" s="48">
        <v>39.503793773688045</v>
      </c>
      <c r="AL95" s="49">
        <v>82.107545047959761</v>
      </c>
      <c r="AM95" s="48">
        <v>60.141573384999973</v>
      </c>
      <c r="AN95" s="48">
        <v>52.995827807838658</v>
      </c>
      <c r="AO95" s="48">
        <v>51.890813884747054</v>
      </c>
      <c r="AP95" s="49">
        <v>44.374512393894491</v>
      </c>
      <c r="AQ95" s="57">
        <v>51.443991049666714</v>
      </c>
      <c r="AR95" s="48">
        <v>52.380368592334229</v>
      </c>
      <c r="AS95" s="48">
        <v>56.663991129683886</v>
      </c>
      <c r="AT95" s="48">
        <v>46.949141412422648</v>
      </c>
      <c r="AU95" s="48">
        <v>56.101105366274098</v>
      </c>
      <c r="AV95" s="48">
        <v>41.209920903080942</v>
      </c>
      <c r="AW95" s="48">
        <v>54.493041518234278</v>
      </c>
      <c r="AX95" s="48">
        <v>60.948958098260206</v>
      </c>
      <c r="AY95" s="48">
        <v>54.547252112941017</v>
      </c>
      <c r="AZ95" s="49">
        <v>52.880910503886206</v>
      </c>
      <c r="BA95" s="57">
        <v>75.520846473705035</v>
      </c>
      <c r="BB95" s="48">
        <v>59.47869802084962</v>
      </c>
      <c r="BC95" s="49">
        <v>36.031055788210168</v>
      </c>
      <c r="BD95" s="16"/>
      <c r="BE95" s="111">
        <v>51.662438499460627</v>
      </c>
      <c r="BF95" s="80">
        <v>67.315767008256955</v>
      </c>
      <c r="BG95" s="62">
        <v>61.423044520431283</v>
      </c>
      <c r="BH95" s="62">
        <v>70.577942781089746</v>
      </c>
      <c r="BI95" s="62">
        <v>94.740104250996623</v>
      </c>
      <c r="BJ95" s="62">
        <v>59.443835805426971</v>
      </c>
      <c r="BK95" s="62">
        <v>30.715673988502822</v>
      </c>
      <c r="BL95" s="62">
        <v>39.344732823850762</v>
      </c>
      <c r="BM95" s="63">
        <v>82.270213018900719</v>
      </c>
      <c r="BN95" s="62">
        <v>74.833114303380839</v>
      </c>
      <c r="BO95" s="62">
        <v>56.890763850483609</v>
      </c>
      <c r="BP95" s="63">
        <v>29.903448205813131</v>
      </c>
      <c r="BR95" s="111">
        <f t="shared" ref="BR95:CG101" si="106">C95-AD95</f>
        <v>-1.6409674854939027</v>
      </c>
      <c r="BS95" s="79">
        <f t="shared" si="106"/>
        <v>-1.3272018081088675</v>
      </c>
      <c r="BT95" s="64">
        <f t="shared" si="106"/>
        <v>-7.1997975862042694</v>
      </c>
      <c r="BU95" s="64">
        <f t="shared" si="106"/>
        <v>-5.866801370627222</v>
      </c>
      <c r="BV95" s="64">
        <f t="shared" si="106"/>
        <v>-2.7333574114072263</v>
      </c>
      <c r="BW95" s="64">
        <f t="shared" si="106"/>
        <v>3.8779331428166515</v>
      </c>
      <c r="BX95" s="64">
        <f t="shared" si="106"/>
        <v>2.7751397236997661</v>
      </c>
      <c r="BY95" s="64">
        <f t="shared" si="106"/>
        <v>0.81991069744130129</v>
      </c>
      <c r="BZ95" s="65">
        <f t="shared" si="106"/>
        <v>-1.4522301252668512</v>
      </c>
      <c r="CA95" s="79">
        <f t="shared" si="106"/>
        <v>-0.48936525038761403</v>
      </c>
      <c r="CB95" s="64">
        <f t="shared" si="106"/>
        <v>-0.7982012565374248</v>
      </c>
      <c r="CC95" s="64">
        <f t="shared" si="106"/>
        <v>-2.1001729684487671</v>
      </c>
      <c r="CD95" s="65">
        <f t="shared" si="106"/>
        <v>1.9507888956842621</v>
      </c>
      <c r="CE95" s="79">
        <f t="shared" si="106"/>
        <v>-5.1090023175568433E-2</v>
      </c>
      <c r="CF95" s="64">
        <f t="shared" si="106"/>
        <v>4.8018034549479367</v>
      </c>
      <c r="CG95" s="64">
        <f t="shared" si="106"/>
        <v>-0.81091745865078479</v>
      </c>
      <c r="CH95" s="64">
        <f t="shared" ref="CB95:CQ101" si="107">S95-AT95</f>
        <v>-1.2420636549273993</v>
      </c>
      <c r="CI95" s="64">
        <f t="shared" si="107"/>
        <v>-6.6376030565940098</v>
      </c>
      <c r="CJ95" s="64">
        <f t="shared" si="107"/>
        <v>2.1255714079464596</v>
      </c>
      <c r="CK95" s="64">
        <f t="shared" si="107"/>
        <v>-3.5058267425287752</v>
      </c>
      <c r="CL95" s="64">
        <f t="shared" si="107"/>
        <v>2.6083936928105942</v>
      </c>
      <c r="CM95" s="64">
        <f t="shared" si="107"/>
        <v>-9.6705440894908676</v>
      </c>
      <c r="CN95" s="65">
        <f t="shared" si="107"/>
        <v>-5.6185263970960193</v>
      </c>
      <c r="CO95" s="79">
        <f t="shared" si="107"/>
        <v>-2.7958199279343887</v>
      </c>
      <c r="CP95" s="64">
        <f t="shared" si="107"/>
        <v>-0.10815505728003671</v>
      </c>
      <c r="CQ95" s="63">
        <f t="shared" si="107"/>
        <v>0.76072053293307818</v>
      </c>
      <c r="CR95" s="3"/>
      <c r="CS95" s="111">
        <f t="shared" ref="CS95:DA101" si="108">C95-BE95</f>
        <v>0.4844895667233331</v>
      </c>
      <c r="CT95" s="79">
        <f t="shared" si="108"/>
        <v>5.8722162729324339</v>
      </c>
      <c r="CU95" s="64">
        <f t="shared" si="108"/>
        <v>-4.949766691631055</v>
      </c>
      <c r="CV95" s="64">
        <f t="shared" si="108"/>
        <v>-7.4514579315055371</v>
      </c>
      <c r="CW95" s="64">
        <f t="shared" si="108"/>
        <v>-2.134695885448096</v>
      </c>
      <c r="CX95" s="64">
        <f t="shared" si="108"/>
        <v>6.1678437504437795</v>
      </c>
      <c r="CY95" s="64">
        <f t="shared" si="108"/>
        <v>6.6993417605701637</v>
      </c>
      <c r="CZ95" s="64">
        <f t="shared" si="108"/>
        <v>0.9789716472785841</v>
      </c>
      <c r="DA95" s="65">
        <f t="shared" si="108"/>
        <v>-1.6148980962078099</v>
      </c>
      <c r="DB95" s="79">
        <f t="shared" si="42"/>
        <v>-2.1080877576101926</v>
      </c>
      <c r="DC95" s="64">
        <f t="shared" si="42"/>
        <v>2.479779113085975</v>
      </c>
      <c r="DD95" s="63">
        <f t="shared" si="42"/>
        <v>6.8883281153301148</v>
      </c>
    </row>
    <row r="96" spans="1:108" x14ac:dyDescent="0.3">
      <c r="A96" s="166"/>
      <c r="B96" s="135" t="s">
        <v>249</v>
      </c>
      <c r="C96" s="115">
        <v>34.958943034692204</v>
      </c>
      <c r="D96" s="48">
        <v>18.937826936807244</v>
      </c>
      <c r="E96" s="48">
        <v>33.694765817552828</v>
      </c>
      <c r="F96" s="48">
        <v>28.439576720625464</v>
      </c>
      <c r="G96" s="48" t="s">
        <v>151</v>
      </c>
      <c r="H96" s="48">
        <v>26.208366032485799</v>
      </c>
      <c r="I96" s="48">
        <v>43.966588618556926</v>
      </c>
      <c r="J96" s="48">
        <v>42.23037734229063</v>
      </c>
      <c r="K96" s="49">
        <v>13.938794348851463</v>
      </c>
      <c r="L96" s="57">
        <v>29.461248581448658</v>
      </c>
      <c r="M96" s="48">
        <v>34.752249802243767</v>
      </c>
      <c r="N96" s="48">
        <v>37.353266669674426</v>
      </c>
      <c r="O96" s="49">
        <v>38.75753399868119</v>
      </c>
      <c r="P96" s="57">
        <v>38.132651241253477</v>
      </c>
      <c r="Q96" s="48">
        <v>32.240044418238433</v>
      </c>
      <c r="R96" s="48">
        <v>31.421881411140738</v>
      </c>
      <c r="S96" s="48">
        <v>36.455805352232531</v>
      </c>
      <c r="T96" s="48">
        <v>33.933873905009229</v>
      </c>
      <c r="U96" s="48">
        <v>43.926560565533812</v>
      </c>
      <c r="V96" s="48">
        <v>31.791710562245218</v>
      </c>
      <c r="W96" s="48">
        <v>25.374287631833742</v>
      </c>
      <c r="X96" s="48">
        <v>43.635786920114313</v>
      </c>
      <c r="Y96" s="49">
        <v>39.381059606459338</v>
      </c>
      <c r="Z96" s="57">
        <v>19.869763189404267</v>
      </c>
      <c r="AA96" s="48">
        <v>31.140788887717875</v>
      </c>
      <c r="AB96" s="49">
        <v>44.491460803345454</v>
      </c>
      <c r="AC96" s="9"/>
      <c r="AD96" s="115">
        <v>33.315743796290405</v>
      </c>
      <c r="AE96" s="57">
        <v>21.944274916958872</v>
      </c>
      <c r="AF96" s="48">
        <v>28.131830295355542</v>
      </c>
      <c r="AG96" s="48">
        <v>23.229785733926121</v>
      </c>
      <c r="AH96" s="48" t="s">
        <v>151</v>
      </c>
      <c r="AI96" s="48">
        <v>31.115802526094555</v>
      </c>
      <c r="AJ96" s="48">
        <v>46.560877747785476</v>
      </c>
      <c r="AK96" s="48">
        <v>39.235087858455969</v>
      </c>
      <c r="AL96" s="158">
        <v>7.940268300883913</v>
      </c>
      <c r="AM96" s="48">
        <v>29.290869739899062</v>
      </c>
      <c r="AN96" s="48">
        <v>34.562210142309105</v>
      </c>
      <c r="AO96" s="48">
        <v>34.045568349222265</v>
      </c>
      <c r="AP96" s="49">
        <v>39.301677742701813</v>
      </c>
      <c r="AQ96" s="57">
        <v>34.517110965606058</v>
      </c>
      <c r="AR96" s="48">
        <v>36.781302151448308</v>
      </c>
      <c r="AS96" s="48">
        <v>31.683481828463027</v>
      </c>
      <c r="AT96" s="48">
        <v>36.761718388761935</v>
      </c>
      <c r="AU96" s="48">
        <v>31.775774764055448</v>
      </c>
      <c r="AV96" s="48">
        <v>38.868216886209623</v>
      </c>
      <c r="AW96" s="48">
        <v>29.587709239209552</v>
      </c>
      <c r="AX96" s="48">
        <v>27.047055210276326</v>
      </c>
      <c r="AY96" s="48">
        <v>34.118761765375979</v>
      </c>
      <c r="AZ96" s="49">
        <v>36.696894468715243</v>
      </c>
      <c r="BA96" s="57">
        <v>19.696688827362497</v>
      </c>
      <c r="BB96" s="48">
        <v>30.738861864786095</v>
      </c>
      <c r="BC96" s="49">
        <v>42.988597310999474</v>
      </c>
      <c r="BD96" s="16"/>
      <c r="BE96" s="111">
        <v>32.038496106978187</v>
      </c>
      <c r="BF96" s="80">
        <v>27.271214941786614</v>
      </c>
      <c r="BG96" s="62">
        <v>27.066001611139878</v>
      </c>
      <c r="BH96" s="62">
        <v>21.630697792874624</v>
      </c>
      <c r="BI96" s="62" t="s">
        <v>151</v>
      </c>
      <c r="BJ96" s="62">
        <v>34.735583681950246</v>
      </c>
      <c r="BK96" s="62">
        <v>42.020494513586023</v>
      </c>
      <c r="BL96" s="62">
        <v>36.268536424470803</v>
      </c>
      <c r="BM96" s="63" t="s">
        <v>151</v>
      </c>
      <c r="BN96" s="62">
        <v>21.024820945724915</v>
      </c>
      <c r="BO96" s="62">
        <v>30.700581607269179</v>
      </c>
      <c r="BP96" s="63">
        <v>40.201330507726084</v>
      </c>
      <c r="BR96" s="111">
        <f t="shared" si="106"/>
        <v>1.6431992384017988</v>
      </c>
      <c r="BS96" s="79">
        <f t="shared" si="106"/>
        <v>-3.0064479801516271</v>
      </c>
      <c r="BT96" s="64">
        <f t="shared" si="106"/>
        <v>5.5629355221972858</v>
      </c>
      <c r="BU96" s="64">
        <f t="shared" si="106"/>
        <v>5.2097909866993426</v>
      </c>
      <c r="BV96" s="64"/>
      <c r="BW96" s="64">
        <f t="shared" si="106"/>
        <v>-4.9074364936087562</v>
      </c>
      <c r="BX96" s="64">
        <f t="shared" si="106"/>
        <v>-2.5942891292285495</v>
      </c>
      <c r="BY96" s="64">
        <f t="shared" si="106"/>
        <v>2.9952894838346609</v>
      </c>
      <c r="BZ96" s="65">
        <f t="shared" si="106"/>
        <v>5.99852604796755</v>
      </c>
      <c r="CA96" s="79">
        <f t="shared" si="106"/>
        <v>0.17037884154959571</v>
      </c>
      <c r="CB96" s="64">
        <f t="shared" si="107"/>
        <v>0.1900396599346621</v>
      </c>
      <c r="CC96" s="64">
        <f t="shared" si="107"/>
        <v>3.3076983204521611</v>
      </c>
      <c r="CD96" s="65">
        <f t="shared" si="107"/>
        <v>-0.54414374402062293</v>
      </c>
      <c r="CE96" s="79">
        <f t="shared" si="107"/>
        <v>3.6155402756474189</v>
      </c>
      <c r="CF96" s="64">
        <f t="shared" si="107"/>
        <v>-4.5412577332098749</v>
      </c>
      <c r="CG96" s="64">
        <f t="shared" si="107"/>
        <v>-0.26160041732228834</v>
      </c>
      <c r="CH96" s="64">
        <f t="shared" si="107"/>
        <v>-0.30591303652940383</v>
      </c>
      <c r="CI96" s="64">
        <f t="shared" si="107"/>
        <v>2.1580991409537802</v>
      </c>
      <c r="CJ96" s="64">
        <f t="shared" si="107"/>
        <v>5.0583436793241887</v>
      </c>
      <c r="CK96" s="64">
        <f t="shared" si="107"/>
        <v>2.2040013230356656</v>
      </c>
      <c r="CL96" s="64">
        <f t="shared" si="107"/>
        <v>-1.6727675784425848</v>
      </c>
      <c r="CM96" s="64">
        <f t="shared" si="107"/>
        <v>9.5170251547383344</v>
      </c>
      <c r="CN96" s="65">
        <f t="shared" si="107"/>
        <v>2.6841651377440954</v>
      </c>
      <c r="CO96" s="79">
        <f t="shared" si="107"/>
        <v>0.17307436204177051</v>
      </c>
      <c r="CP96" s="64">
        <f t="shared" si="107"/>
        <v>0.40192702293177973</v>
      </c>
      <c r="CQ96" s="63">
        <f t="shared" si="107"/>
        <v>1.5028634923459805</v>
      </c>
      <c r="CR96" s="3"/>
      <c r="CS96" s="111">
        <f t="shared" si="108"/>
        <v>2.9204469277140177</v>
      </c>
      <c r="CT96" s="79">
        <f t="shared" si="108"/>
        <v>-8.3333880049793692</v>
      </c>
      <c r="CU96" s="64">
        <f t="shared" si="108"/>
        <v>6.6287642064129493</v>
      </c>
      <c r="CV96" s="64">
        <f t="shared" si="108"/>
        <v>6.8088789277508397</v>
      </c>
      <c r="CW96" s="64"/>
      <c r="CX96" s="64">
        <f t="shared" si="108"/>
        <v>-8.5272176494644469</v>
      </c>
      <c r="CY96" s="64">
        <f t="shared" si="108"/>
        <v>1.9460941049709035</v>
      </c>
      <c r="CZ96" s="64">
        <f t="shared" si="108"/>
        <v>5.9618409178198277</v>
      </c>
      <c r="DA96" s="65"/>
      <c r="DB96" s="79">
        <f t="shared" si="42"/>
        <v>-1.1550577563206481</v>
      </c>
      <c r="DC96" s="64">
        <f t="shared" si="42"/>
        <v>0.44020728044869628</v>
      </c>
      <c r="DD96" s="63">
        <f t="shared" si="42"/>
        <v>4.2901302956193703</v>
      </c>
    </row>
    <row r="97" spans="1:108" x14ac:dyDescent="0.3">
      <c r="A97" s="166"/>
      <c r="B97" s="135" t="s">
        <v>250</v>
      </c>
      <c r="C97" s="115">
        <v>7.0442893936284499</v>
      </c>
      <c r="D97" s="48">
        <v>4.1944152593820103</v>
      </c>
      <c r="E97" s="48">
        <v>4.8502982255197633</v>
      </c>
      <c r="F97" s="48">
        <v>5.4076651249142804</v>
      </c>
      <c r="G97" s="48" t="s">
        <v>151</v>
      </c>
      <c r="H97" s="48">
        <v>4.986894930312558</v>
      </c>
      <c r="I97" s="48">
        <v>10.974244560035268</v>
      </c>
      <c r="J97" s="48">
        <v>8.2228245395531498</v>
      </c>
      <c r="K97" s="49" t="s">
        <v>151</v>
      </c>
      <c r="L97" s="57">
        <v>6.0655128102145879</v>
      </c>
      <c r="M97" s="48">
        <v>7.5218326898552403</v>
      </c>
      <c r="N97" s="48">
        <v>7.1460274568141386</v>
      </c>
      <c r="O97" s="49">
        <v>6.9666619540667121</v>
      </c>
      <c r="P97" s="57">
        <v>5.8983684159701069</v>
      </c>
      <c r="Q97" s="48">
        <v>5.1484683634648976</v>
      </c>
      <c r="R97" s="48">
        <v>5.8352036193296302</v>
      </c>
      <c r="S97" s="48">
        <v>11.121393509839224</v>
      </c>
      <c r="T97" s="48">
        <v>7.7476658390638224</v>
      </c>
      <c r="U97" s="48">
        <v>7.850394341814285</v>
      </c>
      <c r="V97" s="48">
        <v>10.182636517415133</v>
      </c>
      <c r="W97" s="48">
        <v>5.0104160472089383</v>
      </c>
      <c r="X97" s="48">
        <v>6.7266653088343622</v>
      </c>
      <c r="Y97" s="49">
        <v>8.0401751084420905</v>
      </c>
      <c r="Z97" s="57">
        <v>3.7161436419041904</v>
      </c>
      <c r="AA97" s="48">
        <v>5.4570787956457574</v>
      </c>
      <c r="AB97" s="49">
        <v>10.023986789609795</v>
      </c>
      <c r="AC97" s="9"/>
      <c r="AD97" s="115">
        <v>6.748640549511169</v>
      </c>
      <c r="AE97" s="149">
        <v>1.5299612772640045</v>
      </c>
      <c r="AF97" s="48">
        <v>4.871503480933483</v>
      </c>
      <c r="AG97" s="48">
        <v>4.4169414090896604</v>
      </c>
      <c r="AH97" s="48" t="s">
        <v>151</v>
      </c>
      <c r="AI97" s="48">
        <v>4.0005247794525571</v>
      </c>
      <c r="AJ97" s="48">
        <v>9.7905233839754686</v>
      </c>
      <c r="AK97" s="48">
        <v>10.145773308173951</v>
      </c>
      <c r="AL97" s="49" t="s">
        <v>151</v>
      </c>
      <c r="AM97" s="48">
        <v>5.5238430696583505</v>
      </c>
      <c r="AN97" s="48">
        <v>7.1502535938926819</v>
      </c>
      <c r="AO97" s="48">
        <v>7.3659037656274542</v>
      </c>
      <c r="AP97" s="49">
        <v>7.6890841202599596</v>
      </c>
      <c r="AQ97" s="57">
        <v>7.6697447729827815</v>
      </c>
      <c r="AR97" s="149">
        <v>4.8577604682225823</v>
      </c>
      <c r="AS97" s="48">
        <v>5.6015271097756258</v>
      </c>
      <c r="AT97" s="48">
        <v>9.58515101482676</v>
      </c>
      <c r="AU97" s="149">
        <v>6.2334537972990578</v>
      </c>
      <c r="AV97" s="48">
        <v>9.1654617092407253</v>
      </c>
      <c r="AW97" s="48">
        <v>9.2055005167886712</v>
      </c>
      <c r="AX97" s="48">
        <v>6.5231533362550653</v>
      </c>
      <c r="AY97" s="48">
        <v>5.8055294610538173</v>
      </c>
      <c r="AZ97" s="49">
        <v>5.3429473558544816</v>
      </c>
      <c r="BA97" s="57">
        <v>2.1861185849478066</v>
      </c>
      <c r="BB97" s="48">
        <v>5.2263599404372183</v>
      </c>
      <c r="BC97" s="49">
        <v>10.956693152457465</v>
      </c>
      <c r="BD97" s="16"/>
      <c r="BE97" s="111">
        <v>8.4441716117805523</v>
      </c>
      <c r="BF97" s="149">
        <v>2.9338852843524221</v>
      </c>
      <c r="BG97" s="62">
        <v>6.2762984545418217</v>
      </c>
      <c r="BH97" s="62">
        <v>3.8384605492135404</v>
      </c>
      <c r="BI97" s="62" t="s">
        <v>151</v>
      </c>
      <c r="BJ97" s="149">
        <v>4.3138611978219732</v>
      </c>
      <c r="BK97" s="62">
        <v>13.954116466385699</v>
      </c>
      <c r="BL97" s="62">
        <v>12.024038121447306</v>
      </c>
      <c r="BM97" s="63" t="s">
        <v>151</v>
      </c>
      <c r="BN97" s="62">
        <v>2.4992987654265768</v>
      </c>
      <c r="BO97" s="62">
        <v>6.6189335359169421</v>
      </c>
      <c r="BP97" s="63">
        <v>14.945594056081443</v>
      </c>
      <c r="BR97" s="111">
        <f t="shared" si="106"/>
        <v>0.29564884411728087</v>
      </c>
      <c r="BS97" s="79">
        <f t="shared" si="106"/>
        <v>2.6644539821180055</v>
      </c>
      <c r="BT97" s="64">
        <f t="shared" si="106"/>
        <v>-2.1205255413719648E-2</v>
      </c>
      <c r="BU97" s="64">
        <f t="shared" si="106"/>
        <v>0.99072371582462004</v>
      </c>
      <c r="BV97" s="64"/>
      <c r="BW97" s="64">
        <f t="shared" si="106"/>
        <v>0.9863701508600009</v>
      </c>
      <c r="BX97" s="64">
        <f t="shared" si="106"/>
        <v>1.1837211760597999</v>
      </c>
      <c r="BY97" s="64">
        <f t="shared" si="106"/>
        <v>-1.9229487686208007</v>
      </c>
      <c r="BZ97" s="65"/>
      <c r="CA97" s="79">
        <f t="shared" si="106"/>
        <v>0.5416697405562374</v>
      </c>
      <c r="CB97" s="64">
        <f t="shared" si="107"/>
        <v>0.37157909596255845</v>
      </c>
      <c r="CC97" s="64">
        <f t="shared" si="107"/>
        <v>-0.21987630881331555</v>
      </c>
      <c r="CD97" s="65">
        <f t="shared" si="107"/>
        <v>-0.72242216619324751</v>
      </c>
      <c r="CE97" s="79">
        <f t="shared" si="107"/>
        <v>-1.7713763570126746</v>
      </c>
      <c r="CF97" s="64">
        <f t="shared" si="107"/>
        <v>0.29070789524231522</v>
      </c>
      <c r="CG97" s="64">
        <f t="shared" si="107"/>
        <v>0.23367650955400432</v>
      </c>
      <c r="CH97" s="64">
        <f t="shared" si="107"/>
        <v>1.5362424950124645</v>
      </c>
      <c r="CI97" s="64">
        <f t="shared" si="107"/>
        <v>1.5142120417647646</v>
      </c>
      <c r="CJ97" s="64">
        <f t="shared" si="107"/>
        <v>-1.3150673674264404</v>
      </c>
      <c r="CK97" s="64">
        <f t="shared" si="107"/>
        <v>0.97713600062646222</v>
      </c>
      <c r="CL97" s="64">
        <f t="shared" si="107"/>
        <v>-1.512737289046127</v>
      </c>
      <c r="CM97" s="64">
        <f t="shared" si="107"/>
        <v>0.92113584778054491</v>
      </c>
      <c r="CN97" s="65">
        <f t="shared" si="107"/>
        <v>2.6972277525876089</v>
      </c>
      <c r="CO97" s="79">
        <f t="shared" si="107"/>
        <v>1.5300250569563838</v>
      </c>
      <c r="CP97" s="64">
        <f t="shared" si="107"/>
        <v>0.23071885520853908</v>
      </c>
      <c r="CQ97" s="63">
        <f t="shared" si="107"/>
        <v>-0.93270636284766972</v>
      </c>
      <c r="CR97" s="3"/>
      <c r="CS97" s="111">
        <f t="shared" si="108"/>
        <v>-1.3998822181521025</v>
      </c>
      <c r="CT97" s="79">
        <f t="shared" si="108"/>
        <v>1.2605299750295882</v>
      </c>
      <c r="CU97" s="64">
        <f t="shared" si="108"/>
        <v>-1.4260002290220584</v>
      </c>
      <c r="CV97" s="64">
        <f t="shared" si="108"/>
        <v>1.56920457570074</v>
      </c>
      <c r="CW97" s="64"/>
      <c r="CX97" s="64">
        <f t="shared" si="108"/>
        <v>0.67303373249058485</v>
      </c>
      <c r="CY97" s="64">
        <f t="shared" si="108"/>
        <v>-2.9798719063504304</v>
      </c>
      <c r="CZ97" s="64">
        <f t="shared" si="108"/>
        <v>-3.8012135818941566</v>
      </c>
      <c r="DA97" s="65"/>
      <c r="DB97" s="79">
        <f t="shared" si="42"/>
        <v>1.2168448764776136</v>
      </c>
      <c r="DC97" s="64">
        <f t="shared" si="42"/>
        <v>-1.1618547402711847</v>
      </c>
      <c r="DD97" s="63">
        <f t="shared" si="42"/>
        <v>-4.9216072664716481</v>
      </c>
    </row>
    <row r="98" spans="1:108" x14ac:dyDescent="0.3">
      <c r="A98" s="166"/>
      <c r="B98" s="135" t="s">
        <v>251</v>
      </c>
      <c r="C98" s="115">
        <v>4.8106601957292305</v>
      </c>
      <c r="D98" s="48">
        <v>2.7410861943213414</v>
      </c>
      <c r="E98" s="48">
        <v>3.9351530657812015</v>
      </c>
      <c r="F98" s="48">
        <v>2.4485873772363247</v>
      </c>
      <c r="G98" s="48" t="s">
        <v>151</v>
      </c>
      <c r="H98" s="48">
        <v>2.6756579158886193</v>
      </c>
      <c r="I98" s="48">
        <v>6.6877156488522091</v>
      </c>
      <c r="J98" s="48">
        <v>7.3345518691405456</v>
      </c>
      <c r="K98" s="49" t="s">
        <v>151</v>
      </c>
      <c r="L98" s="57">
        <v>3.5955708886081976</v>
      </c>
      <c r="M98" s="48">
        <v>4.83284856173207</v>
      </c>
      <c r="N98" s="48">
        <v>4.8914389403421223</v>
      </c>
      <c r="O98" s="49">
        <v>5.9510815888451765</v>
      </c>
      <c r="P98" s="57">
        <v>4.1049606300107646</v>
      </c>
      <c r="Q98" s="149">
        <v>3.5025441979178349</v>
      </c>
      <c r="R98" s="48">
        <v>6.0119865996311939</v>
      </c>
      <c r="S98" s="48">
        <v>5.9796379485213222</v>
      </c>
      <c r="T98" s="48">
        <v>7.3001952176873841</v>
      </c>
      <c r="U98" s="48">
        <v>4.5506639309767678</v>
      </c>
      <c r="V98" s="48">
        <v>5.8934602199817379</v>
      </c>
      <c r="W98" s="48">
        <v>4.7991981513953554</v>
      </c>
      <c r="X98" s="149">
        <v>3.5590645041669449</v>
      </c>
      <c r="Y98" s="49">
        <v>4.1207991477369861</v>
      </c>
      <c r="Z98" s="57">
        <v>2.9517932360986987</v>
      </c>
      <c r="AA98" s="48">
        <v>3.1938942976796691</v>
      </c>
      <c r="AB98" s="49">
        <v>7.3155672421686111</v>
      </c>
      <c r="AC98" s="9"/>
      <c r="AD98" s="115">
        <v>4.6907091309610962</v>
      </c>
      <c r="AE98" s="149">
        <v>1.8364473507067567</v>
      </c>
      <c r="AF98" s="48">
        <v>3.1231782695078381</v>
      </c>
      <c r="AG98" s="48">
        <v>2.876951029891166</v>
      </c>
      <c r="AH98" s="48" t="s">
        <v>151</v>
      </c>
      <c r="AI98" s="149">
        <v>2.3035337389718156</v>
      </c>
      <c r="AJ98" s="48">
        <v>7.3800300635600182</v>
      </c>
      <c r="AK98" s="48">
        <v>6.9651681515654635</v>
      </c>
      <c r="AL98" s="49" t="s">
        <v>151</v>
      </c>
      <c r="AM98" s="48">
        <v>3.7612987608295114</v>
      </c>
      <c r="AN98" s="48">
        <v>4.213567008057888</v>
      </c>
      <c r="AO98" s="48">
        <v>5.2235185297302911</v>
      </c>
      <c r="AP98" s="49">
        <v>6.1865150932883086</v>
      </c>
      <c r="AQ98" s="57">
        <v>5.2950718326913195</v>
      </c>
      <c r="AR98" s="149">
        <v>4.4828887008477407</v>
      </c>
      <c r="AS98" s="48">
        <v>4.6116257816118482</v>
      </c>
      <c r="AT98" s="48">
        <v>4.9148478869978574</v>
      </c>
      <c r="AU98" s="149">
        <v>2.9988745422550576</v>
      </c>
      <c r="AV98" s="48">
        <v>6.8025163422247266</v>
      </c>
      <c r="AW98" s="48">
        <v>4.3758698580131918</v>
      </c>
      <c r="AX98" s="48">
        <v>4.8220210796405025</v>
      </c>
      <c r="AY98" s="149">
        <v>3.962711367064442</v>
      </c>
      <c r="AZ98" s="49">
        <v>4.2075364416104062</v>
      </c>
      <c r="BA98" s="57">
        <v>2.0359111055756047</v>
      </c>
      <c r="BB98" s="48">
        <v>3.429671240244426</v>
      </c>
      <c r="BC98" s="49">
        <v>7.6929145902611076</v>
      </c>
      <c r="BD98" s="16"/>
      <c r="BE98" s="111">
        <v>6.5203121505020718</v>
      </c>
      <c r="BF98" s="62" t="s">
        <v>151</v>
      </c>
      <c r="BG98" s="62">
        <v>4.0405777219923671</v>
      </c>
      <c r="BH98" s="62">
        <v>3.189645318208687</v>
      </c>
      <c r="BI98" s="62" t="s">
        <v>151</v>
      </c>
      <c r="BJ98" s="149">
        <v>1.1718211987044473</v>
      </c>
      <c r="BK98" s="62">
        <v>11.346584068052215</v>
      </c>
      <c r="BL98" s="62">
        <v>10.269645889395852</v>
      </c>
      <c r="BM98" s="63" t="s">
        <v>151</v>
      </c>
      <c r="BN98" s="62">
        <v>1.5696308871669933</v>
      </c>
      <c r="BO98" s="62">
        <v>4.6309087340490285</v>
      </c>
      <c r="BP98" s="63">
        <v>12.64551131592189</v>
      </c>
      <c r="BR98" s="111">
        <f t="shared" si="106"/>
        <v>0.11995106476813433</v>
      </c>
      <c r="BS98" s="79">
        <f t="shared" si="106"/>
        <v>0.90463884361458469</v>
      </c>
      <c r="BT98" s="64">
        <f t="shared" si="106"/>
        <v>0.81197479627336344</v>
      </c>
      <c r="BU98" s="64">
        <f t="shared" si="106"/>
        <v>-0.42836365265484133</v>
      </c>
      <c r="BV98" s="64"/>
      <c r="BW98" s="64">
        <f t="shared" si="106"/>
        <v>0.37212417691680377</v>
      </c>
      <c r="BX98" s="64">
        <f t="shared" si="106"/>
        <v>-0.69231441470780908</v>
      </c>
      <c r="BY98" s="64">
        <f t="shared" si="106"/>
        <v>0.36938371757508204</v>
      </c>
      <c r="BZ98" s="65"/>
      <c r="CA98" s="79">
        <f t="shared" si="106"/>
        <v>-0.1657278722213138</v>
      </c>
      <c r="CB98" s="64">
        <f t="shared" si="107"/>
        <v>0.61928155367418203</v>
      </c>
      <c r="CC98" s="64">
        <f t="shared" si="107"/>
        <v>-0.33207958938816873</v>
      </c>
      <c r="CD98" s="65">
        <f t="shared" si="107"/>
        <v>-0.23543350444313216</v>
      </c>
      <c r="CE98" s="79">
        <f t="shared" si="107"/>
        <v>-1.1901112026805549</v>
      </c>
      <c r="CF98" s="64">
        <f t="shared" si="107"/>
        <v>-0.98034450292990583</v>
      </c>
      <c r="CG98" s="64">
        <f t="shared" si="107"/>
        <v>1.4003608180193456</v>
      </c>
      <c r="CH98" s="64">
        <f t="shared" si="107"/>
        <v>1.0647900615234649</v>
      </c>
      <c r="CI98" s="64">
        <f t="shared" si="107"/>
        <v>4.3013206754323265</v>
      </c>
      <c r="CJ98" s="64">
        <f t="shared" si="107"/>
        <v>-2.2518524112479588</v>
      </c>
      <c r="CK98" s="64">
        <f t="shared" si="107"/>
        <v>1.517590361968546</v>
      </c>
      <c r="CL98" s="64">
        <f t="shared" si="107"/>
        <v>-2.2822928245147089E-2</v>
      </c>
      <c r="CM98" s="64">
        <f t="shared" si="107"/>
        <v>-0.40364686289749718</v>
      </c>
      <c r="CN98" s="65">
        <f t="shared" si="107"/>
        <v>-8.6737293873420107E-2</v>
      </c>
      <c r="CO98" s="79">
        <f t="shared" si="107"/>
        <v>0.91588213052309397</v>
      </c>
      <c r="CP98" s="64">
        <f t="shared" si="107"/>
        <v>-0.2357769425647569</v>
      </c>
      <c r="CQ98" s="63">
        <f t="shared" si="107"/>
        <v>-0.37734734809249648</v>
      </c>
      <c r="CR98" s="3"/>
      <c r="CS98" s="111">
        <f t="shared" si="108"/>
        <v>-1.7096519547728413</v>
      </c>
      <c r="CT98" s="79"/>
      <c r="CU98" s="64">
        <f t="shared" si="108"/>
        <v>-0.10542465621116559</v>
      </c>
      <c r="CV98" s="64">
        <f t="shared" si="108"/>
        <v>-0.74105794097236233</v>
      </c>
      <c r="CW98" s="64"/>
      <c r="CX98" s="64">
        <f t="shared" si="108"/>
        <v>1.503836717184172</v>
      </c>
      <c r="CY98" s="64">
        <f t="shared" si="108"/>
        <v>-4.6588684192000054</v>
      </c>
      <c r="CZ98" s="64">
        <f t="shared" si="108"/>
        <v>-2.9350940202553062</v>
      </c>
      <c r="DA98" s="65"/>
      <c r="DB98" s="79">
        <f t="shared" si="42"/>
        <v>1.3821623489317054</v>
      </c>
      <c r="DC98" s="64">
        <f t="shared" si="42"/>
        <v>-1.4370144363693593</v>
      </c>
      <c r="DD98" s="63">
        <f t="shared" si="42"/>
        <v>-5.3299440737532793</v>
      </c>
    </row>
    <row r="99" spans="1:108" x14ac:dyDescent="0.3">
      <c r="A99" s="166"/>
      <c r="B99" s="135" t="s">
        <v>252</v>
      </c>
      <c r="C99" s="115">
        <v>1.0391793097661075</v>
      </c>
      <c r="D99" s="48">
        <v>0.93868832830007864</v>
      </c>
      <c r="E99" s="48">
        <v>1.0465050623460166</v>
      </c>
      <c r="F99" s="48">
        <v>0.57768592763933746</v>
      </c>
      <c r="G99" s="48" t="s">
        <v>151</v>
      </c>
      <c r="H99" s="48">
        <v>0.51740156544221649</v>
      </c>
      <c r="I99" s="48">
        <v>0.95643542348259236</v>
      </c>
      <c r="J99" s="48">
        <v>1.8885417778865095</v>
      </c>
      <c r="K99" s="49" t="s">
        <v>151</v>
      </c>
      <c r="L99" s="149">
        <v>1.2254595851161829</v>
      </c>
      <c r="M99" s="149">
        <v>0.69544239486787185</v>
      </c>
      <c r="N99" s="149">
        <v>0.81862601687090808</v>
      </c>
      <c r="O99" s="49">
        <v>1.9994211688281465</v>
      </c>
      <c r="P99" s="149">
        <v>0.47111868627427905</v>
      </c>
      <c r="Q99" s="149">
        <v>1.9267709730966216</v>
      </c>
      <c r="R99" s="149">
        <v>0.87785469886534073</v>
      </c>
      <c r="S99" s="48" t="s">
        <v>151</v>
      </c>
      <c r="T99" s="48" t="s">
        <v>151</v>
      </c>
      <c r="U99" s="48" t="s">
        <v>151</v>
      </c>
      <c r="V99" s="149">
        <v>1.1449779246525529</v>
      </c>
      <c r="W99" s="149">
        <v>1.2587463784911925</v>
      </c>
      <c r="X99" s="48" t="s">
        <v>151</v>
      </c>
      <c r="Y99" s="158">
        <v>1.1955820305710094</v>
      </c>
      <c r="Z99" s="149">
        <v>0.73727338682221433</v>
      </c>
      <c r="AA99" s="48">
        <v>0.8376950553868725</v>
      </c>
      <c r="AB99" s="49">
        <v>1.3772088437329344</v>
      </c>
      <c r="AC99" s="9"/>
      <c r="AD99" s="115">
        <v>1.4570109715590114</v>
      </c>
      <c r="AE99" s="57" t="s">
        <v>151</v>
      </c>
      <c r="AF99" s="149">
        <v>0.20041253919879251</v>
      </c>
      <c r="AG99" s="149">
        <v>0.48303560688186037</v>
      </c>
      <c r="AH99" s="48" t="s">
        <v>151</v>
      </c>
      <c r="AI99" s="48" t="s">
        <v>151</v>
      </c>
      <c r="AJ99" s="48">
        <v>1.6286927793058452</v>
      </c>
      <c r="AK99" s="48">
        <v>4.1501769081168884</v>
      </c>
      <c r="AL99" s="49" t="s">
        <v>151</v>
      </c>
      <c r="AM99" s="48">
        <v>1.282415044613251</v>
      </c>
      <c r="AN99" s="48">
        <v>1.078141447901751</v>
      </c>
      <c r="AO99" s="48">
        <v>1.4741954706730742</v>
      </c>
      <c r="AP99" s="49">
        <v>2.4482106498556364</v>
      </c>
      <c r="AQ99" s="149">
        <v>1.074081379053059</v>
      </c>
      <c r="AR99" s="149">
        <v>1.4976800871471678</v>
      </c>
      <c r="AS99" s="149">
        <v>1.4393741504657782</v>
      </c>
      <c r="AT99" s="48">
        <v>1.7891412969907767</v>
      </c>
      <c r="AU99" s="149">
        <v>2.890791530116398</v>
      </c>
      <c r="AV99" s="149">
        <v>3.9538841592441418</v>
      </c>
      <c r="AW99" s="149">
        <v>2.3378788677543239</v>
      </c>
      <c r="AX99" s="149">
        <v>0.65881227556808519</v>
      </c>
      <c r="AY99" s="149">
        <v>1.5657452935646681</v>
      </c>
      <c r="AZ99" s="158">
        <v>0.87171122993365702</v>
      </c>
      <c r="BA99" s="149">
        <v>0.56043500840904847</v>
      </c>
      <c r="BB99" s="48">
        <v>1.1264089336825467</v>
      </c>
      <c r="BC99" s="49">
        <v>2.3307391580718471</v>
      </c>
      <c r="BD99" s="16"/>
      <c r="BE99" s="111">
        <v>1.3345816312788628</v>
      </c>
      <c r="BF99" s="62" t="s">
        <v>151</v>
      </c>
      <c r="BG99" s="149">
        <v>1.1940776918946649</v>
      </c>
      <c r="BH99" s="149">
        <v>0.76325355861344246</v>
      </c>
      <c r="BI99" s="62" t="s">
        <v>151</v>
      </c>
      <c r="BJ99" s="62">
        <v>0.33489811609645187</v>
      </c>
      <c r="BK99" s="62">
        <v>1.9631309634731955</v>
      </c>
      <c r="BL99" s="62">
        <v>2.0930467408352622</v>
      </c>
      <c r="BM99" s="63" t="s">
        <v>151</v>
      </c>
      <c r="BN99" s="62" t="s">
        <v>151</v>
      </c>
      <c r="BO99" s="62">
        <v>1.1588122722811687</v>
      </c>
      <c r="BP99" s="63">
        <v>2.3041159144574124</v>
      </c>
      <c r="BR99" s="111">
        <f t="shared" si="106"/>
        <v>-0.41783166179290387</v>
      </c>
      <c r="BS99" s="79"/>
      <c r="BT99" s="64">
        <f t="shared" si="106"/>
        <v>0.84609252314722405</v>
      </c>
      <c r="BU99" s="64">
        <f t="shared" si="106"/>
        <v>9.4650320757477091E-2</v>
      </c>
      <c r="BV99" s="64"/>
      <c r="BW99" s="64"/>
      <c r="BX99" s="64">
        <f t="shared" si="106"/>
        <v>-0.67225735582325286</v>
      </c>
      <c r="BY99" s="64">
        <f t="shared" si="106"/>
        <v>-2.261635130230379</v>
      </c>
      <c r="BZ99" s="65"/>
      <c r="CA99" s="79">
        <f t="shared" si="106"/>
        <v>-5.6955459497068039E-2</v>
      </c>
      <c r="CB99" s="64">
        <f t="shared" si="107"/>
        <v>-0.38269905303387919</v>
      </c>
      <c r="CC99" s="64">
        <f t="shared" si="107"/>
        <v>-0.65556945380216614</v>
      </c>
      <c r="CD99" s="65">
        <f t="shared" si="107"/>
        <v>-0.44878948102748994</v>
      </c>
      <c r="CE99" s="79">
        <f t="shared" si="107"/>
        <v>-0.6029626927787799</v>
      </c>
      <c r="CF99" s="64">
        <f t="shared" si="107"/>
        <v>0.42909088594945377</v>
      </c>
      <c r="CG99" s="64">
        <f t="shared" si="107"/>
        <v>-0.56151945160043748</v>
      </c>
      <c r="CH99" s="64"/>
      <c r="CI99" s="64"/>
      <c r="CJ99" s="64"/>
      <c r="CK99" s="64">
        <f t="shared" si="107"/>
        <v>-1.192900943101771</v>
      </c>
      <c r="CL99" s="64">
        <f t="shared" si="107"/>
        <v>0.59993410292310734</v>
      </c>
      <c r="CM99" s="64"/>
      <c r="CN99" s="65">
        <f t="shared" si="107"/>
        <v>0.32387080063735241</v>
      </c>
      <c r="CO99" s="79">
        <f t="shared" si="107"/>
        <v>0.17683837841316585</v>
      </c>
      <c r="CP99" s="64">
        <f t="shared" si="107"/>
        <v>-0.28871387829567419</v>
      </c>
      <c r="CQ99" s="63">
        <f t="shared" si="107"/>
        <v>-0.95353031433891267</v>
      </c>
      <c r="CR99" s="3"/>
      <c r="CS99" s="111">
        <f t="shared" si="108"/>
        <v>-0.29540232151275525</v>
      </c>
      <c r="CT99" s="79"/>
      <c r="CU99" s="64">
        <f t="shared" si="108"/>
        <v>-0.14757262954864836</v>
      </c>
      <c r="CV99" s="64">
        <f t="shared" si="108"/>
        <v>-0.185567630974105</v>
      </c>
      <c r="CW99" s="64"/>
      <c r="CX99" s="64">
        <f t="shared" si="108"/>
        <v>0.18250344934576462</v>
      </c>
      <c r="CY99" s="64">
        <f t="shared" si="108"/>
        <v>-1.006695539990603</v>
      </c>
      <c r="CZ99" s="64">
        <f t="shared" si="108"/>
        <v>-0.20450496294875276</v>
      </c>
      <c r="DA99" s="65"/>
      <c r="DB99" s="79"/>
      <c r="DC99" s="64">
        <f t="shared" si="42"/>
        <v>-0.32111721689429618</v>
      </c>
      <c r="DD99" s="63">
        <f t="shared" si="42"/>
        <v>-0.92690707072447798</v>
      </c>
    </row>
    <row r="100" spans="1:108" x14ac:dyDescent="0.3">
      <c r="A100" s="159" t="s">
        <v>17</v>
      </c>
      <c r="B100" s="145" t="s">
        <v>339</v>
      </c>
      <c r="C100" s="115">
        <v>22.893613453196469</v>
      </c>
      <c r="D100" s="48">
        <v>10.702608159677277</v>
      </c>
      <c r="E100" s="48">
        <v>18.083798560088688</v>
      </c>
      <c r="F100" s="48">
        <v>14.13937682664147</v>
      </c>
      <c r="G100" s="48" t="s">
        <v>151</v>
      </c>
      <c r="H100" s="48">
        <v>11.899534008147459</v>
      </c>
      <c r="I100" s="48">
        <v>36.530950322682237</v>
      </c>
      <c r="J100" s="48">
        <v>32.571752120045062</v>
      </c>
      <c r="K100" s="49" t="s">
        <v>151</v>
      </c>
      <c r="L100" s="57">
        <v>17.958163910181906</v>
      </c>
      <c r="M100" s="48">
        <v>22.692133723515557</v>
      </c>
      <c r="N100" s="48">
        <v>23.591969176800205</v>
      </c>
      <c r="O100" s="49">
        <v>27.915582441229851</v>
      </c>
      <c r="P100" s="57">
        <v>20.714125177121659</v>
      </c>
      <c r="Q100" s="48">
        <v>20.468627918411627</v>
      </c>
      <c r="R100" s="48">
        <v>19.58328842892459</v>
      </c>
      <c r="S100" s="48">
        <v>31.337641690414735</v>
      </c>
      <c r="T100" s="48">
        <v>28.721238182426852</v>
      </c>
      <c r="U100" s="48">
        <v>26.859417882440706</v>
      </c>
      <c r="V100" s="48">
        <v>28.193143176078372</v>
      </c>
      <c r="W100" s="48">
        <v>16.231031452832912</v>
      </c>
      <c r="X100" s="48">
        <v>24.341757593560288</v>
      </c>
      <c r="Y100" s="49">
        <v>25.725465532368492</v>
      </c>
      <c r="Z100" s="57">
        <v>10.81099417634511</v>
      </c>
      <c r="AA100" s="48">
        <v>16.696157566208868</v>
      </c>
      <c r="AB100" s="49">
        <v>35.951103400895725</v>
      </c>
      <c r="AC100" s="9"/>
      <c r="AD100" s="115">
        <v>21.773003015296037</v>
      </c>
      <c r="AE100" s="57">
        <v>6.2671107949704634</v>
      </c>
      <c r="AF100" s="48">
        <v>13.721851607156148</v>
      </c>
      <c r="AG100" s="48">
        <v>11.587006926167948</v>
      </c>
      <c r="AH100" s="48" t="s">
        <v>151</v>
      </c>
      <c r="AI100" s="48">
        <v>11.517038934585637</v>
      </c>
      <c r="AJ100" s="48">
        <v>36.477284530253492</v>
      </c>
      <c r="AK100" s="48">
        <v>36.777733817292848</v>
      </c>
      <c r="AL100" s="158">
        <v>12.983071802253644</v>
      </c>
      <c r="AM100" s="48">
        <v>16.941652175936671</v>
      </c>
      <c r="AN100" s="48">
        <v>20.653796013484254</v>
      </c>
      <c r="AO100" s="48">
        <v>25.038938741136196</v>
      </c>
      <c r="AP100" s="49">
        <v>29.287217512109599</v>
      </c>
      <c r="AQ100" s="57">
        <v>25.310216502320081</v>
      </c>
      <c r="AR100" s="48">
        <v>21.388718132837919</v>
      </c>
      <c r="AS100" s="48">
        <v>18.640858227831057</v>
      </c>
      <c r="AT100" s="48">
        <v>27.395528409223608</v>
      </c>
      <c r="AU100" s="48">
        <v>20.201296579622191</v>
      </c>
      <c r="AV100" s="48">
        <v>32.574073782296693</v>
      </c>
      <c r="AW100" s="48">
        <v>23.666473372911856</v>
      </c>
      <c r="AX100" s="48">
        <v>18.263053134479982</v>
      </c>
      <c r="AY100" s="48">
        <v>19.394741926995522</v>
      </c>
      <c r="AZ100" s="49">
        <v>19.866062635690582</v>
      </c>
      <c r="BA100" s="57">
        <v>7.9805197493480122</v>
      </c>
      <c r="BB100" s="48">
        <v>16.510137697483998</v>
      </c>
      <c r="BC100" s="49">
        <v>37.089742628195424</v>
      </c>
      <c r="BD100" s="16"/>
      <c r="BE100" s="111">
        <v>26.665728053265564</v>
      </c>
      <c r="BF100" s="80">
        <v>8.785159034847192</v>
      </c>
      <c r="BG100" s="62">
        <v>17.822007472400337</v>
      </c>
      <c r="BH100" s="62">
        <v>11.321544567945043</v>
      </c>
      <c r="BI100" s="62" t="s">
        <v>151</v>
      </c>
      <c r="BJ100" s="62">
        <v>11.869714145805471</v>
      </c>
      <c r="BK100" s="62">
        <v>48.52624953662044</v>
      </c>
      <c r="BL100" s="62">
        <v>39.313154522201202</v>
      </c>
      <c r="BM100" s="63" t="s">
        <v>151</v>
      </c>
      <c r="BN100" s="62">
        <v>7.1570940364638593</v>
      </c>
      <c r="BO100" s="62">
        <v>20.39945878037679</v>
      </c>
      <c r="BP100" s="63">
        <v>50.362904941717382</v>
      </c>
      <c r="BR100" s="111">
        <f t="shared" si="106"/>
        <v>1.1206104379004316</v>
      </c>
      <c r="BS100" s="79">
        <f t="shared" si="106"/>
        <v>4.4354973647068139</v>
      </c>
      <c r="BT100" s="64">
        <f t="shared" si="106"/>
        <v>4.3619469529325396</v>
      </c>
      <c r="BU100" s="64">
        <f t="shared" si="106"/>
        <v>2.5523699004735221</v>
      </c>
      <c r="BV100" s="64"/>
      <c r="BW100" s="64">
        <f t="shared" si="106"/>
        <v>0.382495073561822</v>
      </c>
      <c r="BX100" s="64">
        <f t="shared" si="106"/>
        <v>5.3665792428745362E-2</v>
      </c>
      <c r="BY100" s="64">
        <f t="shared" si="106"/>
        <v>-4.2059816972477861</v>
      </c>
      <c r="BZ100" s="65"/>
      <c r="CA100" s="79">
        <f t="shared" si="106"/>
        <v>1.0165117342452348</v>
      </c>
      <c r="CB100" s="64">
        <f t="shared" si="107"/>
        <v>2.0383377100313034</v>
      </c>
      <c r="CC100" s="64">
        <f t="shared" si="107"/>
        <v>-1.4469695643359906</v>
      </c>
      <c r="CD100" s="65">
        <f t="shared" si="107"/>
        <v>-1.3716350708797478</v>
      </c>
      <c r="CE100" s="79">
        <f t="shared" si="107"/>
        <v>-4.5960913251984223</v>
      </c>
      <c r="CF100" s="64">
        <f t="shared" si="107"/>
        <v>-0.92009021442629191</v>
      </c>
      <c r="CG100" s="64">
        <f t="shared" si="107"/>
        <v>0.94243020109353282</v>
      </c>
      <c r="CH100" s="64">
        <f t="shared" si="107"/>
        <v>3.9421132811911264</v>
      </c>
      <c r="CI100" s="64">
        <f t="shared" si="107"/>
        <v>8.5199416028046606</v>
      </c>
      <c r="CJ100" s="64">
        <f t="shared" si="107"/>
        <v>-5.7146558998559875</v>
      </c>
      <c r="CK100" s="64">
        <f t="shared" si="107"/>
        <v>4.5266698031665165</v>
      </c>
      <c r="CL100" s="64">
        <f t="shared" si="107"/>
        <v>-2.0320216816470698</v>
      </c>
      <c r="CM100" s="64">
        <f t="shared" si="107"/>
        <v>4.9470156665647664</v>
      </c>
      <c r="CN100" s="65">
        <f t="shared" si="107"/>
        <v>5.8594028966779099</v>
      </c>
      <c r="CO100" s="79">
        <f t="shared" si="107"/>
        <v>2.8304744269970978</v>
      </c>
      <c r="CP100" s="64">
        <f t="shared" si="107"/>
        <v>0.18601986872486975</v>
      </c>
      <c r="CQ100" s="63">
        <f t="shared" si="107"/>
        <v>-1.1386392272996986</v>
      </c>
      <c r="CR100" s="3"/>
      <c r="CS100" s="111">
        <f t="shared" si="108"/>
        <v>-3.772114600069095</v>
      </c>
      <c r="CT100" s="79">
        <f t="shared" si="108"/>
        <v>1.9174491248300853</v>
      </c>
      <c r="CU100" s="64">
        <f t="shared" si="108"/>
        <v>0.26179108768835135</v>
      </c>
      <c r="CV100" s="64">
        <f t="shared" si="108"/>
        <v>2.8178322586964271</v>
      </c>
      <c r="CW100" s="64"/>
      <c r="CX100" s="64">
        <f t="shared" si="108"/>
        <v>2.9819862341987857E-2</v>
      </c>
      <c r="CY100" s="64">
        <f t="shared" si="108"/>
        <v>-11.995299213938203</v>
      </c>
      <c r="CZ100" s="64">
        <f t="shared" si="108"/>
        <v>-6.7414024021561403</v>
      </c>
      <c r="DA100" s="65"/>
      <c r="DB100" s="79">
        <f t="shared" si="42"/>
        <v>3.6539001398812507</v>
      </c>
      <c r="DC100" s="64">
        <f t="shared" si="42"/>
        <v>-3.7033012141679222</v>
      </c>
      <c r="DD100" s="63">
        <f t="shared" si="42"/>
        <v>-14.411801540821656</v>
      </c>
    </row>
    <row r="101" spans="1:108" s="106" customFormat="1" ht="28" x14ac:dyDescent="0.3">
      <c r="A101" s="167" t="s">
        <v>17</v>
      </c>
      <c r="B101" s="124" t="s">
        <v>340</v>
      </c>
      <c r="C101" s="121">
        <v>3.3</v>
      </c>
      <c r="D101" s="90">
        <v>1.6137615717298599</v>
      </c>
      <c r="E101" s="90">
        <v>3.2093522985789407</v>
      </c>
      <c r="F101" s="90">
        <v>2.8986886433351042</v>
      </c>
      <c r="G101" s="90">
        <v>8.6999999999999993</v>
      </c>
      <c r="H101" s="90">
        <v>1.8</v>
      </c>
      <c r="I101" s="90">
        <v>3.6187323009880581</v>
      </c>
      <c r="J101" s="90">
        <v>3.8</v>
      </c>
      <c r="K101" s="91">
        <v>4.2867468503640831</v>
      </c>
      <c r="L101" s="92">
        <v>2.8814993566779958</v>
      </c>
      <c r="M101" s="90">
        <v>3.2281846358461417</v>
      </c>
      <c r="N101" s="90">
        <v>3.1363016715637833</v>
      </c>
      <c r="O101" s="91">
        <v>3.6</v>
      </c>
      <c r="P101" s="92">
        <v>2.4530628922891617</v>
      </c>
      <c r="Q101" s="90">
        <v>2.5</v>
      </c>
      <c r="R101" s="90">
        <v>3.2</v>
      </c>
      <c r="S101" s="90">
        <v>3.8</v>
      </c>
      <c r="T101" s="90">
        <v>4.5</v>
      </c>
      <c r="U101" s="90">
        <v>3.2</v>
      </c>
      <c r="V101" s="90">
        <v>4.2742952872784947</v>
      </c>
      <c r="W101" s="90">
        <v>3.1</v>
      </c>
      <c r="X101" s="90">
        <v>3.2</v>
      </c>
      <c r="Y101" s="91">
        <v>3.6</v>
      </c>
      <c r="Z101" s="92">
        <v>1.6</v>
      </c>
      <c r="AA101" s="90">
        <v>2.6213942540192199</v>
      </c>
      <c r="AB101" s="91">
        <v>4.5</v>
      </c>
      <c r="AC101" s="93"/>
      <c r="AD101" s="117">
        <v>3.4894876141844509</v>
      </c>
      <c r="AE101" s="103">
        <v>1.2638930560466388</v>
      </c>
      <c r="AF101" s="94">
        <v>2.8669580798362211</v>
      </c>
      <c r="AG101" s="94">
        <v>3.0531043530314426</v>
      </c>
      <c r="AH101" s="94">
        <v>4.3175179198004772</v>
      </c>
      <c r="AI101" s="94">
        <v>1.7324794616892047</v>
      </c>
      <c r="AJ101" s="94">
        <v>3.9047893782381302</v>
      </c>
      <c r="AK101" s="94">
        <v>4.5630013272369068</v>
      </c>
      <c r="AL101" s="95">
        <v>7.6232835809343804</v>
      </c>
      <c r="AM101" s="96">
        <v>3.1675384145085119</v>
      </c>
      <c r="AN101" s="96">
        <v>3.263044061195385</v>
      </c>
      <c r="AO101" s="96">
        <v>3.601944692784663</v>
      </c>
      <c r="AP101" s="97">
        <v>4.0979718875358015</v>
      </c>
      <c r="AQ101" s="98">
        <v>3.0312755955282777</v>
      </c>
      <c r="AR101" s="99">
        <v>2.7206514752583177</v>
      </c>
      <c r="AS101" s="99">
        <v>3.2826578669186577</v>
      </c>
      <c r="AT101" s="99">
        <v>3.8217788680184457</v>
      </c>
      <c r="AU101" s="99">
        <v>3.836229855712554</v>
      </c>
      <c r="AV101" s="99">
        <v>4.8286339531128615</v>
      </c>
      <c r="AW101" s="99">
        <v>4.6534907562142251</v>
      </c>
      <c r="AX101" s="99">
        <v>3.5421562031994807</v>
      </c>
      <c r="AY101" s="99">
        <v>3.4645291588522977</v>
      </c>
      <c r="AZ101" s="100">
        <v>3.3459864447871603</v>
      </c>
      <c r="BA101" s="101">
        <v>1.4795766517561746</v>
      </c>
      <c r="BB101" s="96">
        <v>2.9248492809127842</v>
      </c>
      <c r="BC101" s="97">
        <v>5.1042299849385815</v>
      </c>
      <c r="BD101" s="102"/>
      <c r="BE101" s="112">
        <v>4.2509331523583267</v>
      </c>
      <c r="BF101" s="103">
        <v>1.4</v>
      </c>
      <c r="BG101" s="94">
        <v>4.0090090090090031</v>
      </c>
      <c r="BH101" s="94">
        <v>3.6</v>
      </c>
      <c r="BI101" s="94">
        <v>2.9</v>
      </c>
      <c r="BJ101" s="94">
        <v>1.5</v>
      </c>
      <c r="BK101" s="94">
        <v>5.1990220048899749</v>
      </c>
      <c r="BL101" s="94">
        <v>4.8</v>
      </c>
      <c r="BM101" s="95">
        <v>2.9</v>
      </c>
      <c r="BN101" s="94">
        <v>1.2</v>
      </c>
      <c r="BO101" s="94">
        <v>3.5</v>
      </c>
      <c r="BP101" s="95">
        <v>6.3768038482095148</v>
      </c>
      <c r="BQ101" s="104"/>
      <c r="BR101" s="112">
        <f t="shared" si="106"/>
        <v>-0.18948761418445104</v>
      </c>
      <c r="BS101" s="103">
        <f t="shared" si="106"/>
        <v>0.34986851568322108</v>
      </c>
      <c r="BT101" s="94">
        <f t="shared" si="106"/>
        <v>0.34239421874271958</v>
      </c>
      <c r="BU101" s="94">
        <f t="shared" si="106"/>
        <v>-0.15441570969633833</v>
      </c>
      <c r="BV101" s="94">
        <f t="shared" si="106"/>
        <v>4.3824820801995221</v>
      </c>
      <c r="BW101" s="94">
        <f t="shared" si="106"/>
        <v>6.7520538310795297E-2</v>
      </c>
      <c r="BX101" s="94">
        <f t="shared" si="106"/>
        <v>-0.28605707725007212</v>
      </c>
      <c r="BY101" s="94">
        <f t="shared" si="106"/>
        <v>-0.76300132723690695</v>
      </c>
      <c r="BZ101" s="95">
        <f t="shared" si="106"/>
        <v>-3.3365367305702973</v>
      </c>
      <c r="CA101" s="103">
        <f t="shared" si="106"/>
        <v>-0.28603905783051609</v>
      </c>
      <c r="CB101" s="94">
        <f t="shared" si="107"/>
        <v>-3.4859425349243356E-2</v>
      </c>
      <c r="CC101" s="94">
        <f t="shared" si="107"/>
        <v>-0.46564302122087975</v>
      </c>
      <c r="CD101" s="95">
        <f t="shared" si="107"/>
        <v>-0.49797188753580146</v>
      </c>
      <c r="CE101" s="103">
        <f t="shared" si="107"/>
        <v>-0.578212703239116</v>
      </c>
      <c r="CF101" s="94">
        <f t="shared" si="107"/>
        <v>-0.22065147525831774</v>
      </c>
      <c r="CG101" s="94">
        <f t="shared" si="107"/>
        <v>-8.2657866918657508E-2</v>
      </c>
      <c r="CH101" s="94">
        <f t="shared" si="107"/>
        <v>-2.1778868018445863E-2</v>
      </c>
      <c r="CI101" s="94">
        <f t="shared" si="107"/>
        <v>0.66377014428744596</v>
      </c>
      <c r="CJ101" s="94">
        <f t="shared" si="107"/>
        <v>-1.6286339531128613</v>
      </c>
      <c r="CK101" s="94">
        <f t="shared" si="107"/>
        <v>-0.37919546893573042</v>
      </c>
      <c r="CL101" s="94">
        <f t="shared" si="107"/>
        <v>-0.44215620319948057</v>
      </c>
      <c r="CM101" s="94">
        <f t="shared" si="107"/>
        <v>-0.26452915885229755</v>
      </c>
      <c r="CN101" s="95">
        <f t="shared" si="107"/>
        <v>0.25401355521283975</v>
      </c>
      <c r="CO101" s="103">
        <f t="shared" si="107"/>
        <v>0.1204233482438255</v>
      </c>
      <c r="CP101" s="94">
        <f t="shared" si="107"/>
        <v>-0.30345502689356429</v>
      </c>
      <c r="CQ101" s="95">
        <f t="shared" si="107"/>
        <v>-0.60422998493858149</v>
      </c>
      <c r="CR101" s="105"/>
      <c r="CS101" s="112">
        <f t="shared" si="108"/>
        <v>-0.95093315235832687</v>
      </c>
      <c r="CT101" s="103">
        <f t="shared" si="108"/>
        <v>0.21376157172985999</v>
      </c>
      <c r="CU101" s="94">
        <f t="shared" si="108"/>
        <v>-0.79965671043006248</v>
      </c>
      <c r="CV101" s="94">
        <f t="shared" si="108"/>
        <v>-0.70131135666489586</v>
      </c>
      <c r="CW101" s="94">
        <f t="shared" si="108"/>
        <v>5.7999999999999989</v>
      </c>
      <c r="CX101" s="94">
        <f t="shared" si="108"/>
        <v>0.30000000000000004</v>
      </c>
      <c r="CY101" s="94">
        <f t="shared" si="108"/>
        <v>-1.5802897039019168</v>
      </c>
      <c r="CZ101" s="94">
        <f t="shared" si="108"/>
        <v>-1</v>
      </c>
      <c r="DA101" s="95">
        <f t="shared" si="108"/>
        <v>1.3867468503640832</v>
      </c>
      <c r="DB101" s="103">
        <f t="shared" si="42"/>
        <v>0.40000000000000013</v>
      </c>
      <c r="DC101" s="94">
        <f t="shared" si="42"/>
        <v>-0.87860574598078012</v>
      </c>
      <c r="DD101" s="95">
        <f t="shared" si="42"/>
        <v>-1.8768038482095148</v>
      </c>
    </row>
    <row r="102" spans="1:108" x14ac:dyDescent="0.3">
      <c r="A102" s="168"/>
      <c r="B102" s="34" t="s">
        <v>253</v>
      </c>
      <c r="C102" s="120">
        <v>5.2067248148199283</v>
      </c>
      <c r="D102" s="29">
        <v>4.3</v>
      </c>
      <c r="E102" s="29">
        <v>5.4</v>
      </c>
      <c r="F102" s="29">
        <v>4.5851008142987739</v>
      </c>
      <c r="G102" s="29">
        <v>7.9</v>
      </c>
      <c r="H102" s="29">
        <v>4.0999999999999996</v>
      </c>
      <c r="I102" s="29">
        <v>5</v>
      </c>
      <c r="J102" s="29">
        <v>5.8</v>
      </c>
      <c r="K102" s="52">
        <v>5.0999999999999996</v>
      </c>
      <c r="L102" s="59">
        <v>5.0999999999999996</v>
      </c>
      <c r="M102" s="29">
        <v>5</v>
      </c>
      <c r="N102" s="29">
        <v>5.0754604115954169</v>
      </c>
      <c r="O102" s="52">
        <v>5.6</v>
      </c>
      <c r="P102" s="59">
        <v>4.2</v>
      </c>
      <c r="Q102" s="29">
        <v>5</v>
      </c>
      <c r="R102" s="29">
        <v>5.4</v>
      </c>
      <c r="S102" s="29">
        <v>5.3303899116242661</v>
      </c>
      <c r="T102" s="29">
        <v>6</v>
      </c>
      <c r="U102" s="29">
        <v>4.5</v>
      </c>
      <c r="V102" s="29">
        <v>5.8</v>
      </c>
      <c r="W102" s="29">
        <v>6</v>
      </c>
      <c r="X102" s="29">
        <v>4.8</v>
      </c>
      <c r="Y102" s="52">
        <v>5.2</v>
      </c>
      <c r="Z102" s="59">
        <v>4</v>
      </c>
      <c r="AA102" s="29">
        <v>4.7</v>
      </c>
      <c r="AB102" s="52">
        <v>5.8</v>
      </c>
      <c r="AC102" s="9"/>
      <c r="AD102" s="116">
        <v>5.6595735374254152</v>
      </c>
      <c r="AE102" s="80">
        <v>3.1832652521574274</v>
      </c>
      <c r="AF102" s="62">
        <v>4.660757574787775</v>
      </c>
      <c r="AG102" s="62">
        <v>5.0689472802291267</v>
      </c>
      <c r="AH102" s="62">
        <v>3.3056240060323514</v>
      </c>
      <c r="AI102" s="62">
        <v>4.058245523534171</v>
      </c>
      <c r="AJ102" s="62">
        <v>5.5809825148742886</v>
      </c>
      <c r="AK102" s="62">
        <v>6.8049880550481898</v>
      </c>
      <c r="AL102" s="63">
        <v>7.6175016589265869</v>
      </c>
      <c r="AM102" s="31">
        <v>5.5887841480507694</v>
      </c>
      <c r="AN102" s="31">
        <v>5.1991023870956594</v>
      </c>
      <c r="AO102" s="31">
        <v>5.7231490283146709</v>
      </c>
      <c r="AP102" s="68">
        <v>6.2317578473124691</v>
      </c>
      <c r="AQ102" s="71">
        <v>5.1443419405352326</v>
      </c>
      <c r="AR102" s="30">
        <v>5.0800816328485237</v>
      </c>
      <c r="AS102" s="30">
        <v>5.6163584554331614</v>
      </c>
      <c r="AT102" s="30">
        <v>5.8707032921576516</v>
      </c>
      <c r="AU102" s="30">
        <v>6.4097155325627071</v>
      </c>
      <c r="AV102" s="30">
        <v>7.0842505909097229</v>
      </c>
      <c r="AW102" s="30">
        <v>6.5999538291584692</v>
      </c>
      <c r="AX102" s="30">
        <v>5.5048758758094181</v>
      </c>
      <c r="AY102" s="30">
        <v>5.5158140290000102</v>
      </c>
      <c r="AZ102" s="72">
        <v>5.2293159869682455</v>
      </c>
      <c r="BA102" s="75">
        <v>3.8337748424969647</v>
      </c>
      <c r="BB102" s="31">
        <v>5.1994141538710368</v>
      </c>
      <c r="BC102" s="68">
        <v>6.4244653753504508</v>
      </c>
      <c r="BD102" s="16"/>
      <c r="BE102" s="111">
        <v>6.0891040528899163</v>
      </c>
      <c r="BF102" s="80">
        <v>3.2</v>
      </c>
      <c r="BG102" s="62">
        <v>5.9918882138816825</v>
      </c>
      <c r="BH102" s="62">
        <v>5.9</v>
      </c>
      <c r="BI102" s="62">
        <v>5.8</v>
      </c>
      <c r="BJ102" s="62">
        <v>2.9</v>
      </c>
      <c r="BK102" s="62">
        <v>6.2</v>
      </c>
      <c r="BL102" s="62">
        <v>6.5</v>
      </c>
      <c r="BM102" s="63">
        <v>3.1</v>
      </c>
      <c r="BN102" s="62">
        <v>3</v>
      </c>
      <c r="BO102" s="62">
        <v>5.5</v>
      </c>
      <c r="BP102" s="63">
        <v>6.7748099520283827</v>
      </c>
      <c r="BR102" s="111"/>
      <c r="BS102" s="79"/>
      <c r="BT102" s="64"/>
      <c r="BU102" s="64"/>
      <c r="BV102" s="64"/>
      <c r="BW102" s="64"/>
      <c r="BX102" s="64"/>
      <c r="BY102" s="64"/>
      <c r="BZ102" s="65"/>
      <c r="CA102" s="79"/>
      <c r="CB102" s="64"/>
      <c r="CC102" s="64"/>
      <c r="CD102" s="65"/>
      <c r="CE102" s="79"/>
      <c r="CF102" s="64"/>
      <c r="CG102" s="64"/>
      <c r="CH102" s="64"/>
      <c r="CI102" s="64"/>
      <c r="CJ102" s="64"/>
      <c r="CK102" s="64"/>
      <c r="CL102" s="64"/>
      <c r="CM102" s="64"/>
      <c r="CN102" s="65"/>
      <c r="CO102" s="79"/>
      <c r="CP102" s="64"/>
      <c r="CQ102" s="63"/>
      <c r="CR102" s="3"/>
      <c r="CS102" s="111"/>
      <c r="CT102" s="79"/>
      <c r="CU102" s="64"/>
      <c r="CV102" s="64"/>
      <c r="CW102" s="64"/>
      <c r="CX102" s="64"/>
      <c r="CY102" s="64"/>
      <c r="CZ102" s="64"/>
      <c r="DA102" s="65"/>
      <c r="DB102" s="79"/>
      <c r="DC102" s="64"/>
      <c r="DD102" s="63"/>
    </row>
    <row r="103" spans="1:108" s="14" customFormat="1" ht="28" x14ac:dyDescent="0.3">
      <c r="A103" s="164" t="s">
        <v>18</v>
      </c>
      <c r="B103" s="124" t="s">
        <v>254</v>
      </c>
      <c r="C103" s="115"/>
      <c r="D103" s="48"/>
      <c r="E103" s="48"/>
      <c r="F103" s="48"/>
      <c r="G103" s="48"/>
      <c r="H103" s="48"/>
      <c r="I103" s="48"/>
      <c r="J103" s="48"/>
      <c r="K103" s="49"/>
      <c r="L103" s="57"/>
      <c r="M103" s="48"/>
      <c r="N103" s="48"/>
      <c r="O103" s="49"/>
      <c r="P103" s="57"/>
      <c r="Q103" s="48"/>
      <c r="R103" s="48"/>
      <c r="S103" s="48"/>
      <c r="T103" s="48"/>
      <c r="U103" s="48"/>
      <c r="V103" s="48"/>
      <c r="W103" s="48"/>
      <c r="X103" s="48"/>
      <c r="Y103" s="49"/>
      <c r="Z103" s="57"/>
      <c r="AA103" s="48"/>
      <c r="AB103" s="49"/>
      <c r="AC103" s="15"/>
      <c r="AD103" s="115"/>
      <c r="AE103" s="57"/>
      <c r="AF103" s="48"/>
      <c r="AG103" s="48"/>
      <c r="AH103" s="48"/>
      <c r="AI103" s="48"/>
      <c r="AJ103" s="48"/>
      <c r="AK103" s="48"/>
      <c r="AL103" s="49"/>
      <c r="AM103" s="48"/>
      <c r="AN103" s="48"/>
      <c r="AO103" s="48"/>
      <c r="AP103" s="49"/>
      <c r="AQ103" s="57"/>
      <c r="AR103" s="48"/>
      <c r="AS103" s="48"/>
      <c r="AT103" s="48"/>
      <c r="AU103" s="48"/>
      <c r="AV103" s="48"/>
      <c r="AW103" s="48"/>
      <c r="AX103" s="48"/>
      <c r="AY103" s="48"/>
      <c r="AZ103" s="49"/>
      <c r="BA103" s="57"/>
      <c r="BB103" s="48"/>
      <c r="BC103" s="49"/>
      <c r="BD103" s="16"/>
      <c r="BE103" s="111"/>
      <c r="BF103" s="80"/>
      <c r="BG103" s="62"/>
      <c r="BH103" s="62"/>
      <c r="BI103" s="62"/>
      <c r="BJ103" s="62"/>
      <c r="BK103" s="62"/>
      <c r="BL103" s="62"/>
      <c r="BM103" s="63"/>
      <c r="BN103" s="62"/>
      <c r="BO103" s="62"/>
      <c r="BP103" s="63"/>
      <c r="BQ103" s="32"/>
      <c r="BR103" s="111"/>
      <c r="BS103" s="80"/>
      <c r="BT103" s="62"/>
      <c r="BU103" s="62"/>
      <c r="BV103" s="62"/>
      <c r="BW103" s="62"/>
      <c r="BX103" s="62"/>
      <c r="BY103" s="62"/>
      <c r="BZ103" s="63"/>
      <c r="CA103" s="80"/>
      <c r="CB103" s="62"/>
      <c r="CC103" s="62"/>
      <c r="CD103" s="63"/>
      <c r="CE103" s="80"/>
      <c r="CF103" s="62"/>
      <c r="CG103" s="62"/>
      <c r="CH103" s="62"/>
      <c r="CI103" s="62"/>
      <c r="CJ103" s="62"/>
      <c r="CK103" s="62"/>
      <c r="CL103" s="62"/>
      <c r="CM103" s="62"/>
      <c r="CN103" s="63"/>
      <c r="CO103" s="80"/>
      <c r="CP103" s="62"/>
      <c r="CQ103" s="63"/>
      <c r="CR103" s="3"/>
      <c r="CS103" s="111"/>
      <c r="CT103" s="80"/>
      <c r="CU103" s="62"/>
      <c r="CV103" s="62"/>
      <c r="CW103" s="62"/>
      <c r="CX103" s="62"/>
      <c r="CY103" s="62"/>
      <c r="CZ103" s="62"/>
      <c r="DA103" s="63"/>
      <c r="DB103" s="79"/>
      <c r="DC103" s="64"/>
      <c r="DD103" s="63"/>
    </row>
    <row r="104" spans="1:108" s="14" customFormat="1" ht="16.5" customHeight="1" x14ac:dyDescent="0.3">
      <c r="A104" s="164"/>
      <c r="B104" s="135" t="s">
        <v>255</v>
      </c>
      <c r="C104" s="115">
        <v>85</v>
      </c>
      <c r="D104" s="48">
        <v>85.864641504742849</v>
      </c>
      <c r="E104" s="48">
        <v>87.557654406609302</v>
      </c>
      <c r="F104" s="48">
        <v>89.846019531303611</v>
      </c>
      <c r="G104" s="48">
        <v>97.417871780152836</v>
      </c>
      <c r="H104" s="48">
        <v>87.399526847019587</v>
      </c>
      <c r="I104" s="48">
        <v>80.026899216696208</v>
      </c>
      <c r="J104" s="48">
        <v>82.570420009393501</v>
      </c>
      <c r="K104" s="49">
        <v>80.05172368809616</v>
      </c>
      <c r="L104" s="57">
        <v>88.96089136842761</v>
      </c>
      <c r="M104" s="48">
        <v>87.66048139052225</v>
      </c>
      <c r="N104" s="48">
        <v>84.837761339175316</v>
      </c>
      <c r="O104" s="49">
        <v>75.919685064751548</v>
      </c>
      <c r="P104" s="57">
        <v>86.857325572091213</v>
      </c>
      <c r="Q104" s="48">
        <v>93.581036064849116</v>
      </c>
      <c r="R104" s="48">
        <v>92.635758799814937</v>
      </c>
      <c r="S104" s="48">
        <v>68.696994394857512</v>
      </c>
      <c r="T104" s="48">
        <v>70.368212319616376</v>
      </c>
      <c r="U104" s="48">
        <v>92.507034293467029</v>
      </c>
      <c r="V104" s="48">
        <v>87.187397610797362</v>
      </c>
      <c r="W104" s="48">
        <v>80.97116809166684</v>
      </c>
      <c r="X104" s="48">
        <v>80.891184636821464</v>
      </c>
      <c r="Y104" s="49">
        <v>85.08113142684175</v>
      </c>
      <c r="Z104" s="57">
        <v>88.190349347163675</v>
      </c>
      <c r="AA104" s="48">
        <v>85.396163489888423</v>
      </c>
      <c r="AB104" s="49">
        <v>83.500692059603693</v>
      </c>
      <c r="AC104" s="15"/>
      <c r="AD104" s="111">
        <v>84.8</v>
      </c>
      <c r="AE104" s="57">
        <v>85.457349514463189</v>
      </c>
      <c r="AF104" s="48">
        <v>87.279599154501128</v>
      </c>
      <c r="AG104" s="48">
        <v>89.471165874998817</v>
      </c>
      <c r="AH104" s="48">
        <v>92.992588980012698</v>
      </c>
      <c r="AI104" s="48">
        <v>87.838415922704826</v>
      </c>
      <c r="AJ104" s="48">
        <v>80.344343969237514</v>
      </c>
      <c r="AK104" s="48">
        <v>81.456706809294388</v>
      </c>
      <c r="AL104" s="49">
        <v>92.870698628724696</v>
      </c>
      <c r="AM104" s="48">
        <v>86.850234458967279</v>
      </c>
      <c r="AN104" s="48">
        <v>88.211659170495906</v>
      </c>
      <c r="AO104" s="48">
        <v>84.051688367703093</v>
      </c>
      <c r="AP104" s="49">
        <v>76.198742029159007</v>
      </c>
      <c r="AQ104" s="57">
        <v>86.440838313297348</v>
      </c>
      <c r="AR104" s="48">
        <v>92.740460100624674</v>
      </c>
      <c r="AS104" s="48">
        <v>90.949073711228877</v>
      </c>
      <c r="AT104" s="48">
        <v>68.749097802031088</v>
      </c>
      <c r="AU104" s="48">
        <v>70.445344921802089</v>
      </c>
      <c r="AV104" s="48">
        <v>97.332473987741537</v>
      </c>
      <c r="AW104" s="48">
        <v>87.648349607968683</v>
      </c>
      <c r="AX104" s="48">
        <v>77.919210449577193</v>
      </c>
      <c r="AY104" s="48">
        <v>85.112103711374161</v>
      </c>
      <c r="AZ104" s="49">
        <v>84.097330931492309</v>
      </c>
      <c r="BA104" s="57">
        <v>87.206972652583119</v>
      </c>
      <c r="BB104" s="48">
        <v>84.752362600854525</v>
      </c>
      <c r="BC104" s="49">
        <v>83.919701662492727</v>
      </c>
      <c r="BD104" s="16"/>
      <c r="BE104" s="111"/>
      <c r="BF104" s="80"/>
      <c r="BG104" s="62"/>
      <c r="BH104" s="62"/>
      <c r="BI104" s="62"/>
      <c r="BJ104" s="62"/>
      <c r="BK104" s="62"/>
      <c r="BL104" s="62"/>
      <c r="BM104" s="63"/>
      <c r="BN104" s="62"/>
      <c r="BO104" s="62"/>
      <c r="BP104" s="63"/>
      <c r="BQ104" s="32"/>
      <c r="BR104" s="111">
        <f t="shared" ref="BR104:CG109" si="109">C104-AD104</f>
        <v>0.20000000000000284</v>
      </c>
      <c r="BS104" s="80">
        <f t="shared" si="109"/>
        <v>0.4072919902796599</v>
      </c>
      <c r="BT104" s="62">
        <f t="shared" si="109"/>
        <v>0.2780552521081745</v>
      </c>
      <c r="BU104" s="62">
        <f t="shared" si="109"/>
        <v>0.3748536563047935</v>
      </c>
      <c r="BV104" s="62">
        <f t="shared" si="109"/>
        <v>4.4252828001401383</v>
      </c>
      <c r="BW104" s="62">
        <f t="shared" si="109"/>
        <v>-0.43888907568523905</v>
      </c>
      <c r="BX104" s="62">
        <f t="shared" si="109"/>
        <v>-0.31744475254130577</v>
      </c>
      <c r="BY104" s="62">
        <f t="shared" si="109"/>
        <v>1.113713200099113</v>
      </c>
      <c r="BZ104" s="63">
        <f t="shared" si="109"/>
        <v>-12.818974940628536</v>
      </c>
      <c r="CA104" s="80">
        <f t="shared" si="109"/>
        <v>2.1106569094603316</v>
      </c>
      <c r="CB104" s="62">
        <f t="shared" si="109"/>
        <v>-0.55117777997365636</v>
      </c>
      <c r="CC104" s="62">
        <f t="shared" si="109"/>
        <v>0.78607297147222255</v>
      </c>
      <c r="CD104" s="63">
        <f t="shared" si="109"/>
        <v>-0.27905696440745942</v>
      </c>
      <c r="CE104" s="80">
        <f t="shared" si="109"/>
        <v>0.41648725879386461</v>
      </c>
      <c r="CF104" s="62">
        <f t="shared" si="109"/>
        <v>0.84057596422444192</v>
      </c>
      <c r="CG104" s="62">
        <f t="shared" si="109"/>
        <v>1.68668508858606</v>
      </c>
      <c r="CH104" s="62">
        <f t="shared" ref="CB104:CQ109" si="110">S104-AT104</f>
        <v>-5.2103407173575533E-2</v>
      </c>
      <c r="CI104" s="62">
        <f t="shared" si="110"/>
        <v>-7.7132602185713495E-2</v>
      </c>
      <c r="CJ104" s="62">
        <f t="shared" si="110"/>
        <v>-4.8254396942745075</v>
      </c>
      <c r="CK104" s="62">
        <f t="shared" si="110"/>
        <v>-0.46095199717132118</v>
      </c>
      <c r="CL104" s="62">
        <f t="shared" si="110"/>
        <v>3.051957642089647</v>
      </c>
      <c r="CM104" s="62">
        <f t="shared" si="110"/>
        <v>-4.2209190745526968</v>
      </c>
      <c r="CN104" s="63">
        <f t="shared" si="110"/>
        <v>0.98380049534944192</v>
      </c>
      <c r="CO104" s="80">
        <f t="shared" si="110"/>
        <v>0.98337669458055643</v>
      </c>
      <c r="CP104" s="62">
        <f t="shared" si="110"/>
        <v>0.64380088903389776</v>
      </c>
      <c r="CQ104" s="63">
        <f t="shared" si="110"/>
        <v>-0.41900960288903377</v>
      </c>
      <c r="CR104" s="3"/>
      <c r="CS104" s="111"/>
      <c r="CT104" s="80"/>
      <c r="CU104" s="62"/>
      <c r="CV104" s="62"/>
      <c r="CW104" s="62"/>
      <c r="CX104" s="62"/>
      <c r="CY104" s="62"/>
      <c r="CZ104" s="62"/>
      <c r="DA104" s="63"/>
      <c r="DB104" s="79"/>
      <c r="DC104" s="64"/>
      <c r="DD104" s="63"/>
    </row>
    <row r="105" spans="1:108" s="14" customFormat="1" x14ac:dyDescent="0.3">
      <c r="A105" s="164"/>
      <c r="B105" s="135" t="s">
        <v>256</v>
      </c>
      <c r="C105" s="115">
        <v>10.5</v>
      </c>
      <c r="D105" s="48">
        <v>10.368472391605543</v>
      </c>
      <c r="E105" s="48">
        <v>8.6675626018505056</v>
      </c>
      <c r="F105" s="48">
        <v>7.0714354195102</v>
      </c>
      <c r="G105" s="48" t="s">
        <v>151</v>
      </c>
      <c r="H105" s="48">
        <v>10.091684589351509</v>
      </c>
      <c r="I105" s="48">
        <v>14.092902287641426</v>
      </c>
      <c r="J105" s="48">
        <v>11.540704141029266</v>
      </c>
      <c r="K105" s="49">
        <v>13.498670707997828</v>
      </c>
      <c r="L105" s="57">
        <v>7.7275414201202288</v>
      </c>
      <c r="M105" s="48">
        <v>8.6139200840988792</v>
      </c>
      <c r="N105" s="48">
        <v>10.064183330660494</v>
      </c>
      <c r="O105" s="49">
        <v>17.211597797186169</v>
      </c>
      <c r="P105" s="57">
        <v>7.5142694645077475</v>
      </c>
      <c r="Q105" s="48">
        <v>4.7075836090403813</v>
      </c>
      <c r="R105" s="48">
        <v>4.5808733901159151</v>
      </c>
      <c r="S105" s="48">
        <v>15.349720340349391</v>
      </c>
      <c r="T105" s="48">
        <v>17.108883140440163</v>
      </c>
      <c r="U105" s="48">
        <v>7.1798516070621208</v>
      </c>
      <c r="V105" s="48">
        <v>10.342846758517418</v>
      </c>
      <c r="W105" s="48">
        <v>14.012397881244084</v>
      </c>
      <c r="X105" s="48">
        <v>14.055073729574605</v>
      </c>
      <c r="Y105" s="49">
        <v>12.313392940197129</v>
      </c>
      <c r="Z105" s="57">
        <v>6.7042034043854049</v>
      </c>
      <c r="AA105" s="48">
        <v>9.1903581685737841</v>
      </c>
      <c r="AB105" s="49">
        <v>13.206640489606594</v>
      </c>
      <c r="AC105" s="15"/>
      <c r="AD105" s="111">
        <v>10.5</v>
      </c>
      <c r="AE105" s="57">
        <v>11.373322053401415</v>
      </c>
      <c r="AF105" s="48">
        <v>8.7801967232303983</v>
      </c>
      <c r="AG105" s="48">
        <v>6.5470146168385828</v>
      </c>
      <c r="AH105" s="48" t="s">
        <v>151</v>
      </c>
      <c r="AI105" s="48">
        <v>8.4781859418152177</v>
      </c>
      <c r="AJ105" s="48">
        <v>14.069614807725008</v>
      </c>
      <c r="AK105" s="48">
        <v>12.300478609076524</v>
      </c>
      <c r="AL105" s="49" t="s">
        <v>151</v>
      </c>
      <c r="AM105" s="48">
        <v>9.472498907338764</v>
      </c>
      <c r="AN105" s="48">
        <v>8.2552807843953921</v>
      </c>
      <c r="AO105" s="48">
        <v>10.203531358609045</v>
      </c>
      <c r="AP105" s="49">
        <v>16.58537266318627</v>
      </c>
      <c r="AQ105" s="57">
        <v>8.0876919886665419</v>
      </c>
      <c r="AR105" s="48">
        <v>6.6976080285515298</v>
      </c>
      <c r="AS105" s="48">
        <v>5.6414390460897428</v>
      </c>
      <c r="AT105" s="48">
        <v>16.004607282997224</v>
      </c>
      <c r="AU105" s="48">
        <v>15.288254055810569</v>
      </c>
      <c r="AV105" s="149">
        <v>2.5721813969211325</v>
      </c>
      <c r="AW105" s="48">
        <v>9.573061724759901</v>
      </c>
      <c r="AX105" s="48">
        <v>15.65923621003726</v>
      </c>
      <c r="AY105" s="48">
        <v>11.644968260629698</v>
      </c>
      <c r="AZ105" s="49">
        <v>12.873348927443882</v>
      </c>
      <c r="BA105" s="57">
        <v>6.3243694350135522</v>
      </c>
      <c r="BB105" s="48">
        <v>10.417755299946846</v>
      </c>
      <c r="BC105" s="49">
        <v>12.387450669769933</v>
      </c>
      <c r="BD105" s="16"/>
      <c r="BE105" s="111"/>
      <c r="BF105" s="80"/>
      <c r="BG105" s="62"/>
      <c r="BH105" s="62"/>
      <c r="BI105" s="62"/>
      <c r="BJ105" s="62"/>
      <c r="BK105" s="62"/>
      <c r="BL105" s="62"/>
      <c r="BM105" s="63"/>
      <c r="BN105" s="62"/>
      <c r="BO105" s="62"/>
      <c r="BP105" s="63"/>
      <c r="BQ105" s="32"/>
      <c r="BR105" s="111">
        <f t="shared" si="109"/>
        <v>0</v>
      </c>
      <c r="BS105" s="80">
        <f t="shared" si="109"/>
        <v>-1.0048496617958715</v>
      </c>
      <c r="BT105" s="62">
        <f t="shared" si="109"/>
        <v>-0.1126341213798927</v>
      </c>
      <c r="BU105" s="62">
        <f t="shared" si="109"/>
        <v>0.52442080267161728</v>
      </c>
      <c r="BV105" s="62"/>
      <c r="BW105" s="62">
        <f t="shared" si="109"/>
        <v>1.6134986475362911</v>
      </c>
      <c r="BX105" s="62">
        <f t="shared" si="109"/>
        <v>2.3287479916417553E-2</v>
      </c>
      <c r="BY105" s="62">
        <f t="shared" si="109"/>
        <v>-0.75977446804725801</v>
      </c>
      <c r="BZ105" s="63"/>
      <c r="CA105" s="80">
        <f t="shared" si="109"/>
        <v>-1.7449574872185352</v>
      </c>
      <c r="CB105" s="62">
        <f t="shared" si="110"/>
        <v>0.35863929970348707</v>
      </c>
      <c r="CC105" s="62">
        <f t="shared" si="110"/>
        <v>-0.13934802794855017</v>
      </c>
      <c r="CD105" s="63">
        <f t="shared" si="110"/>
        <v>0.62622513399989899</v>
      </c>
      <c r="CE105" s="80">
        <f t="shared" si="110"/>
        <v>-0.57342252415879447</v>
      </c>
      <c r="CF105" s="62">
        <f t="shared" si="110"/>
        <v>-1.9900244195111485</v>
      </c>
      <c r="CG105" s="62">
        <f t="shared" si="110"/>
        <v>-1.0605656559738277</v>
      </c>
      <c r="CH105" s="62">
        <f t="shared" si="110"/>
        <v>-0.65488694264783298</v>
      </c>
      <c r="CI105" s="62">
        <f t="shared" si="110"/>
        <v>1.8206290846295943</v>
      </c>
      <c r="CJ105" s="62">
        <f t="shared" si="110"/>
        <v>4.6076702101409879</v>
      </c>
      <c r="CK105" s="62">
        <f t="shared" si="110"/>
        <v>0.7697850337575165</v>
      </c>
      <c r="CL105" s="62">
        <f t="shared" si="110"/>
        <v>-1.6468383287931765</v>
      </c>
      <c r="CM105" s="62">
        <f t="shared" si="110"/>
        <v>2.4101054689449075</v>
      </c>
      <c r="CN105" s="63">
        <f t="shared" si="110"/>
        <v>-0.55995598724675233</v>
      </c>
      <c r="CO105" s="80">
        <f t="shared" si="110"/>
        <v>0.37983396937185265</v>
      </c>
      <c r="CP105" s="62">
        <f t="shared" si="110"/>
        <v>-1.2273971313730616</v>
      </c>
      <c r="CQ105" s="63">
        <f t="shared" si="110"/>
        <v>0.8191898198366605</v>
      </c>
      <c r="CR105" s="3"/>
      <c r="CS105" s="111"/>
      <c r="CT105" s="80"/>
      <c r="CU105" s="62"/>
      <c r="CV105" s="62"/>
      <c r="CW105" s="62"/>
      <c r="CX105" s="62"/>
      <c r="CY105" s="62"/>
      <c r="CZ105" s="62"/>
      <c r="DA105" s="63"/>
      <c r="DB105" s="79"/>
      <c r="DC105" s="64"/>
      <c r="DD105" s="63"/>
    </row>
    <row r="106" spans="1:108" s="14" customFormat="1" x14ac:dyDescent="0.3">
      <c r="A106" s="164"/>
      <c r="B106" s="135" t="s">
        <v>257</v>
      </c>
      <c r="C106" s="115">
        <v>4.5</v>
      </c>
      <c r="D106" s="149">
        <v>3.7668861036516574</v>
      </c>
      <c r="E106" s="48">
        <v>3.7747829915402478</v>
      </c>
      <c r="F106" s="48">
        <v>3.0825450491860917</v>
      </c>
      <c r="G106" s="48" t="s">
        <v>151</v>
      </c>
      <c r="H106" s="149">
        <v>2.5087885636288965</v>
      </c>
      <c r="I106" s="48">
        <v>5.8801984956623645</v>
      </c>
      <c r="J106" s="48">
        <v>5.8888758495773201</v>
      </c>
      <c r="K106" s="49" t="s">
        <v>151</v>
      </c>
      <c r="L106" s="57">
        <v>3.3115672114521564</v>
      </c>
      <c r="M106" s="48">
        <v>3.7255985253790702</v>
      </c>
      <c r="N106" s="48">
        <v>5.0980553301641756</v>
      </c>
      <c r="O106" s="49">
        <v>6.8687171380622765</v>
      </c>
      <c r="P106" s="57">
        <v>5.6284049634009614</v>
      </c>
      <c r="Q106" s="149">
        <v>1.7113803261104916</v>
      </c>
      <c r="R106" s="48">
        <v>2.783367810069115</v>
      </c>
      <c r="S106" s="48">
        <v>15.953285264792974</v>
      </c>
      <c r="T106" s="48">
        <v>12.522904539943408</v>
      </c>
      <c r="U106" s="48" t="s">
        <v>151</v>
      </c>
      <c r="V106" s="149">
        <v>2.4697556306853574</v>
      </c>
      <c r="W106" s="48">
        <v>5.0164340270891685</v>
      </c>
      <c r="X106" s="48">
        <v>5.053741633603936</v>
      </c>
      <c r="Y106" s="49">
        <v>2.605475632960959</v>
      </c>
      <c r="Z106" s="57">
        <v>5.1054472484509565</v>
      </c>
      <c r="AA106" s="48">
        <v>5.4134783415376901</v>
      </c>
      <c r="AB106" s="49">
        <v>3.2926674507896112</v>
      </c>
      <c r="AC106" s="15"/>
      <c r="AD106" s="111">
        <v>4.7</v>
      </c>
      <c r="AE106" s="57">
        <v>3.1693284321354072</v>
      </c>
      <c r="AF106" s="48">
        <v>3.9402041222684292</v>
      </c>
      <c r="AG106" s="48">
        <v>3.9818195081626193</v>
      </c>
      <c r="AH106" s="48" t="s">
        <v>151</v>
      </c>
      <c r="AI106" s="48">
        <v>3.683398135480012</v>
      </c>
      <c r="AJ106" s="48">
        <v>5.586041223037574</v>
      </c>
      <c r="AK106" s="48">
        <v>6.2428145816292249</v>
      </c>
      <c r="AL106" s="49" t="s">
        <v>151</v>
      </c>
      <c r="AM106" s="48">
        <v>3.67726663369405</v>
      </c>
      <c r="AN106" s="48">
        <v>3.5330600451088192</v>
      </c>
      <c r="AO106" s="48">
        <v>5.7447802736878639</v>
      </c>
      <c r="AP106" s="49">
        <v>7.2158853076549399</v>
      </c>
      <c r="AQ106" s="57">
        <v>5.4714696980361035</v>
      </c>
      <c r="AR106" s="48">
        <v>0.56193187082384943</v>
      </c>
      <c r="AS106" s="48">
        <v>3.4094872426813909</v>
      </c>
      <c r="AT106" s="48">
        <v>15.246294914971697</v>
      </c>
      <c r="AU106" s="48">
        <v>14.266401022387276</v>
      </c>
      <c r="AV106" s="48" t="s">
        <v>151</v>
      </c>
      <c r="AW106" s="48">
        <v>2.778588667271392</v>
      </c>
      <c r="AX106" s="48">
        <v>6.4215533403857679</v>
      </c>
      <c r="AY106" s="48">
        <v>3.2429280279961037</v>
      </c>
      <c r="AZ106" s="49">
        <v>3.029320141063665</v>
      </c>
      <c r="BA106" s="57">
        <v>6.4686579124033656</v>
      </c>
      <c r="BB106" s="48">
        <v>4.8298820991986204</v>
      </c>
      <c r="BC106" s="49">
        <v>3.692847667737297</v>
      </c>
      <c r="BD106" s="16"/>
      <c r="BE106" s="111"/>
      <c r="BF106" s="80"/>
      <c r="BG106" s="62"/>
      <c r="BH106" s="62"/>
      <c r="BI106" s="62"/>
      <c r="BJ106" s="62"/>
      <c r="BK106" s="62"/>
      <c r="BL106" s="62"/>
      <c r="BM106" s="63"/>
      <c r="BN106" s="62"/>
      <c r="BO106" s="62"/>
      <c r="BP106" s="63"/>
      <c r="BQ106" s="32"/>
      <c r="BR106" s="111">
        <f t="shared" si="109"/>
        <v>-0.20000000000000018</v>
      </c>
      <c r="BS106" s="80">
        <f t="shared" si="109"/>
        <v>0.59755767151625028</v>
      </c>
      <c r="BT106" s="62">
        <f t="shared" si="109"/>
        <v>-0.16542113072818143</v>
      </c>
      <c r="BU106" s="62">
        <f t="shared" si="109"/>
        <v>-0.89927445897652758</v>
      </c>
      <c r="BV106" s="62"/>
      <c r="BW106" s="62">
        <f t="shared" si="109"/>
        <v>-1.1746095718511156</v>
      </c>
      <c r="BX106" s="62">
        <f t="shared" si="109"/>
        <v>0.29415727262479052</v>
      </c>
      <c r="BY106" s="62">
        <f t="shared" si="109"/>
        <v>-0.35393873205190474</v>
      </c>
      <c r="BZ106" s="63"/>
      <c r="CA106" s="80">
        <f t="shared" si="109"/>
        <v>-0.36569942224189367</v>
      </c>
      <c r="CB106" s="62">
        <f t="shared" si="110"/>
        <v>0.192538480270251</v>
      </c>
      <c r="CC106" s="62">
        <f t="shared" si="110"/>
        <v>-0.64672494352368837</v>
      </c>
      <c r="CD106" s="63">
        <f t="shared" si="110"/>
        <v>-0.34716816959266339</v>
      </c>
      <c r="CE106" s="80">
        <f t="shared" si="110"/>
        <v>0.15693526536485791</v>
      </c>
      <c r="CF106" s="62">
        <f t="shared" si="110"/>
        <v>1.1494484552866422</v>
      </c>
      <c r="CG106" s="62">
        <f t="shared" si="110"/>
        <v>-0.62611943261227587</v>
      </c>
      <c r="CH106" s="62">
        <f t="shared" si="110"/>
        <v>0.70699034982127706</v>
      </c>
      <c r="CI106" s="62">
        <f t="shared" si="110"/>
        <v>-1.7434964824438683</v>
      </c>
      <c r="CJ106" s="62"/>
      <c r="CK106" s="62">
        <f t="shared" si="110"/>
        <v>-0.30883303658603456</v>
      </c>
      <c r="CL106" s="62">
        <f t="shared" si="110"/>
        <v>-1.4051193132965993</v>
      </c>
      <c r="CM106" s="62">
        <f t="shared" si="110"/>
        <v>1.8108136056078323</v>
      </c>
      <c r="CN106" s="63">
        <f t="shared" si="110"/>
        <v>-0.42384450810270602</v>
      </c>
      <c r="CO106" s="80">
        <f t="shared" si="110"/>
        <v>-1.3632106639524091</v>
      </c>
      <c r="CP106" s="62">
        <f t="shared" si="110"/>
        <v>0.5835962423390697</v>
      </c>
      <c r="CQ106" s="63">
        <f t="shared" si="110"/>
        <v>-0.4001802169476858</v>
      </c>
      <c r="CR106" s="3"/>
      <c r="CS106" s="111"/>
      <c r="CT106" s="80"/>
      <c r="CU106" s="62"/>
      <c r="CV106" s="62"/>
      <c r="CW106" s="62"/>
      <c r="CX106" s="62"/>
      <c r="CY106" s="62"/>
      <c r="CZ106" s="62"/>
      <c r="DA106" s="63"/>
      <c r="DB106" s="79"/>
      <c r="DC106" s="64"/>
      <c r="DD106" s="63"/>
    </row>
    <row r="107" spans="1:108" s="14" customFormat="1" x14ac:dyDescent="0.3">
      <c r="A107" s="160" t="s">
        <v>18</v>
      </c>
      <c r="B107" s="124" t="s">
        <v>258</v>
      </c>
      <c r="C107" s="115">
        <v>15</v>
      </c>
      <c r="D107" s="48">
        <v>14.135358495257197</v>
      </c>
      <c r="E107" s="48">
        <v>12.442345593390757</v>
      </c>
      <c r="F107" s="48">
        <v>10.153980468696284</v>
      </c>
      <c r="G107" s="48" t="s">
        <v>151</v>
      </c>
      <c r="H107" s="48">
        <v>12.600473152980401</v>
      </c>
      <c r="I107" s="48">
        <v>19.973100783303792</v>
      </c>
      <c r="J107" s="48">
        <v>17.429579990606602</v>
      </c>
      <c r="K107" s="149">
        <v>19.948276311903911</v>
      </c>
      <c r="L107" s="57">
        <v>11.039108631572386</v>
      </c>
      <c r="M107" s="48">
        <v>12.339518609477947</v>
      </c>
      <c r="N107" s="48">
        <v>15.16223866082467</v>
      </c>
      <c r="O107" s="49">
        <v>24.080314935248452</v>
      </c>
      <c r="P107" s="57">
        <v>13.142674427908702</v>
      </c>
      <c r="Q107" s="48">
        <v>6.418963935150872</v>
      </c>
      <c r="R107" s="48">
        <v>7.3642412001850328</v>
      </c>
      <c r="S107" s="48">
        <v>31.30300560514236</v>
      </c>
      <c r="T107" s="48">
        <v>29.631787680383592</v>
      </c>
      <c r="U107" s="48">
        <v>7.4929657065329547</v>
      </c>
      <c r="V107" s="48">
        <v>12.812602389202771</v>
      </c>
      <c r="W107" s="48">
        <v>19.028831908333252</v>
      </c>
      <c r="X107" s="48">
        <v>19.108815363178536</v>
      </c>
      <c r="Y107" s="49">
        <v>14.918868573158084</v>
      </c>
      <c r="Z107" s="57">
        <v>11.809650652836353</v>
      </c>
      <c r="AA107" s="48">
        <v>14.603836510111472</v>
      </c>
      <c r="AB107" s="49">
        <v>16.4993079403962</v>
      </c>
      <c r="AC107" s="15"/>
      <c r="AD107" s="115">
        <v>15.2</v>
      </c>
      <c r="AE107" s="57">
        <v>14.542650485536814</v>
      </c>
      <c r="AF107" s="48">
        <v>12.720400845498824</v>
      </c>
      <c r="AG107" s="48">
        <v>10.528834125001206</v>
      </c>
      <c r="AH107" s="48" t="s">
        <v>151</v>
      </c>
      <c r="AI107" s="48">
        <v>12.161584077295228</v>
      </c>
      <c r="AJ107" s="48">
        <v>19.655656030762589</v>
      </c>
      <c r="AK107" s="48">
        <v>18.54329319070575</v>
      </c>
      <c r="AL107" s="49" t="s">
        <v>151</v>
      </c>
      <c r="AM107" s="48">
        <v>13.149765541032812</v>
      </c>
      <c r="AN107" s="48">
        <v>11.788340829504209</v>
      </c>
      <c r="AO107" s="48">
        <v>15.948311632296905</v>
      </c>
      <c r="AP107" s="49">
        <v>23.801257970841199</v>
      </c>
      <c r="AQ107" s="57">
        <v>13.559161686702659</v>
      </c>
      <c r="AR107" s="48">
        <v>7.2595398993753761</v>
      </c>
      <c r="AS107" s="48">
        <v>9.0509262887711301</v>
      </c>
      <c r="AT107" s="48">
        <v>31.250902197968927</v>
      </c>
      <c r="AU107" s="48">
        <v>29.554655078197833</v>
      </c>
      <c r="AV107" s="149">
        <v>2.667526012258477</v>
      </c>
      <c r="AW107" s="48">
        <v>12.351650392031294</v>
      </c>
      <c r="AX107" s="48">
        <v>22.08078955042301</v>
      </c>
      <c r="AY107" s="48">
        <v>14.887896288625797</v>
      </c>
      <c r="AZ107" s="49">
        <v>15.902669068507546</v>
      </c>
      <c r="BA107" s="57">
        <v>12.793027347416919</v>
      </c>
      <c r="BB107" s="48">
        <v>15.247637399145445</v>
      </c>
      <c r="BC107" s="49">
        <v>16.080298337507237</v>
      </c>
      <c r="BD107" s="16"/>
      <c r="BE107" s="111"/>
      <c r="BF107" s="80"/>
      <c r="BG107" s="62"/>
      <c r="BH107" s="62"/>
      <c r="BI107" s="62"/>
      <c r="BJ107" s="62"/>
      <c r="BK107" s="62"/>
      <c r="BL107" s="62"/>
      <c r="BM107" s="63"/>
      <c r="BN107" s="62"/>
      <c r="BO107" s="62"/>
      <c r="BP107" s="63"/>
      <c r="BQ107" s="32"/>
      <c r="BR107" s="111">
        <f t="shared" si="109"/>
        <v>-0.19999999999999929</v>
      </c>
      <c r="BS107" s="80">
        <f t="shared" si="109"/>
        <v>-0.40729199027961727</v>
      </c>
      <c r="BT107" s="62">
        <f t="shared" si="109"/>
        <v>-0.27805525210806792</v>
      </c>
      <c r="BU107" s="62">
        <f t="shared" si="109"/>
        <v>-0.3748536563049214</v>
      </c>
      <c r="BV107" s="62"/>
      <c r="BW107" s="62">
        <f t="shared" si="109"/>
        <v>0.43888907568517332</v>
      </c>
      <c r="BX107" s="62">
        <f t="shared" si="109"/>
        <v>0.31744475254120275</v>
      </c>
      <c r="BY107" s="62">
        <f t="shared" si="109"/>
        <v>-1.1137132000991485</v>
      </c>
      <c r="BZ107" s="63"/>
      <c r="CA107" s="80">
        <f t="shared" si="109"/>
        <v>-2.1106569094604257</v>
      </c>
      <c r="CB107" s="62">
        <f t="shared" si="110"/>
        <v>0.55117777997373807</v>
      </c>
      <c r="CC107" s="62">
        <f t="shared" si="110"/>
        <v>-0.78607297147223498</v>
      </c>
      <c r="CD107" s="63">
        <f t="shared" si="110"/>
        <v>0.27905696440725336</v>
      </c>
      <c r="CE107" s="80">
        <f t="shared" si="110"/>
        <v>-0.41648725879395698</v>
      </c>
      <c r="CF107" s="62">
        <f t="shared" si="110"/>
        <v>-0.84057596422450409</v>
      </c>
      <c r="CG107" s="62">
        <f t="shared" si="110"/>
        <v>-1.6866850885860973</v>
      </c>
      <c r="CH107" s="62">
        <f t="shared" si="110"/>
        <v>5.2103407173433425E-2</v>
      </c>
      <c r="CI107" s="62">
        <f t="shared" si="110"/>
        <v>7.713260218575968E-2</v>
      </c>
      <c r="CJ107" s="62">
        <f t="shared" si="110"/>
        <v>4.8254396942744773</v>
      </c>
      <c r="CK107" s="62">
        <f t="shared" si="110"/>
        <v>0.4609519971714775</v>
      </c>
      <c r="CL107" s="62">
        <f t="shared" si="110"/>
        <v>-3.0519576420897572</v>
      </c>
      <c r="CM107" s="62">
        <f t="shared" si="110"/>
        <v>4.2209190745527394</v>
      </c>
      <c r="CN107" s="63">
        <f t="shared" si="110"/>
        <v>-0.98380049534946146</v>
      </c>
      <c r="CO107" s="80">
        <f t="shared" si="110"/>
        <v>-0.98337669458056531</v>
      </c>
      <c r="CP107" s="62">
        <f t="shared" si="110"/>
        <v>-0.64380088903397237</v>
      </c>
      <c r="CQ107" s="63">
        <f t="shared" si="110"/>
        <v>0.41900960288896272</v>
      </c>
      <c r="CR107" s="3"/>
      <c r="CS107" s="111"/>
      <c r="CT107" s="80"/>
      <c r="CU107" s="62"/>
      <c r="CV107" s="62"/>
      <c r="CW107" s="62"/>
      <c r="CX107" s="62"/>
      <c r="CY107" s="62"/>
      <c r="CZ107" s="62"/>
      <c r="DA107" s="63"/>
      <c r="DB107" s="79"/>
      <c r="DC107" s="64"/>
      <c r="DD107" s="63"/>
    </row>
    <row r="108" spans="1:108" s="14" customFormat="1" ht="16.5" customHeight="1" x14ac:dyDescent="0.3">
      <c r="A108" s="160" t="s">
        <v>18</v>
      </c>
      <c r="B108" s="124" t="s">
        <v>259</v>
      </c>
      <c r="C108" s="115">
        <v>5.8</v>
      </c>
      <c r="D108" s="48">
        <v>4.5519299400856248</v>
      </c>
      <c r="E108" s="48">
        <v>5.0499987568622018</v>
      </c>
      <c r="F108" s="48">
        <v>4.124494233441661</v>
      </c>
      <c r="G108" s="48" t="s">
        <v>151</v>
      </c>
      <c r="H108" s="48">
        <v>3.738553477257788</v>
      </c>
      <c r="I108" s="48">
        <v>7.9073410803489397</v>
      </c>
      <c r="J108" s="48">
        <v>6.9531293166089023</v>
      </c>
      <c r="K108" s="49" t="s">
        <v>151</v>
      </c>
      <c r="L108" s="57">
        <v>4.0989343286151554</v>
      </c>
      <c r="M108" s="48">
        <v>4.2581218346850269</v>
      </c>
      <c r="N108" s="48">
        <v>6.7622334959695856</v>
      </c>
      <c r="O108" s="49">
        <v>9.4348119710662495</v>
      </c>
      <c r="P108" s="57">
        <v>6.9032331960531126</v>
      </c>
      <c r="Q108" s="149">
        <v>1.73726687853449</v>
      </c>
      <c r="R108" s="48">
        <v>3.6610496717045686</v>
      </c>
      <c r="S108" s="48">
        <v>18.75854006022395</v>
      </c>
      <c r="T108" s="48">
        <v>13.479097155157223</v>
      </c>
      <c r="U108" s="48" t="s">
        <v>151</v>
      </c>
      <c r="V108" s="48">
        <v>3.3631546175912961</v>
      </c>
      <c r="W108" s="48">
        <v>7.1993841108340142</v>
      </c>
      <c r="X108" s="48">
        <v>6.7210288854820801</v>
      </c>
      <c r="Y108" s="49">
        <v>3.796748788815175</v>
      </c>
      <c r="Z108" s="57">
        <v>5.732830445632656</v>
      </c>
      <c r="AA108" s="48">
        <v>6.9040469304937711</v>
      </c>
      <c r="AB108" s="49">
        <v>4.6424991022201256</v>
      </c>
      <c r="AC108" s="15"/>
      <c r="AD108" s="115">
        <v>5.7</v>
      </c>
      <c r="AE108" s="57">
        <v>3.3202151911141335</v>
      </c>
      <c r="AF108" s="48">
        <v>4.9721653469114582</v>
      </c>
      <c r="AG108" s="48">
        <v>4.4926234448316942</v>
      </c>
      <c r="AH108" s="48" t="s">
        <v>151</v>
      </c>
      <c r="AI108" s="48">
        <v>4.7075625747257588</v>
      </c>
      <c r="AJ108" s="48">
        <v>7.1151679233661103</v>
      </c>
      <c r="AK108" s="48">
        <v>7.4404929454041273</v>
      </c>
      <c r="AL108" s="49" t="s">
        <v>151</v>
      </c>
      <c r="AM108" s="48">
        <v>4.6608452132407594</v>
      </c>
      <c r="AN108" s="48">
        <v>4.0223673079189064</v>
      </c>
      <c r="AO108" s="48">
        <v>6.9279245752102137</v>
      </c>
      <c r="AP108" s="49">
        <v>9.0850544276806229</v>
      </c>
      <c r="AQ108" s="57">
        <v>6.5527798167075142</v>
      </c>
      <c r="AR108" s="48" t="s">
        <v>151</v>
      </c>
      <c r="AS108" s="48">
        <v>3.7282883976062693</v>
      </c>
      <c r="AT108" s="48">
        <v>19.82160820041841</v>
      </c>
      <c r="AU108" s="48">
        <v>15.267892882385075</v>
      </c>
      <c r="AV108" s="48" t="s">
        <v>151</v>
      </c>
      <c r="AW108" s="48">
        <v>3.760099378827003</v>
      </c>
      <c r="AX108" s="48">
        <v>7.6607495724727901</v>
      </c>
      <c r="AY108" s="48">
        <v>3.7890612763904317</v>
      </c>
      <c r="AZ108" s="49">
        <v>4.0725169273915958</v>
      </c>
      <c r="BA108" s="57">
        <v>7.9487615345072591</v>
      </c>
      <c r="BB108" s="48">
        <v>5.6322725246876395</v>
      </c>
      <c r="BC108" s="49">
        <v>4.8684775681282417</v>
      </c>
      <c r="BD108" s="16"/>
      <c r="BE108" s="111"/>
      <c r="BF108" s="80"/>
      <c r="BG108" s="62"/>
      <c r="BH108" s="62"/>
      <c r="BI108" s="62"/>
      <c r="BJ108" s="62"/>
      <c r="BK108" s="62"/>
      <c r="BL108" s="62"/>
      <c r="BM108" s="63"/>
      <c r="BN108" s="62"/>
      <c r="BO108" s="62"/>
      <c r="BP108" s="63"/>
      <c r="BQ108" s="32"/>
      <c r="BR108" s="111">
        <f t="shared" si="109"/>
        <v>9.9999999999999645E-2</v>
      </c>
      <c r="BS108" s="80">
        <f t="shared" si="109"/>
        <v>1.2317147489714912</v>
      </c>
      <c r="BT108" s="62">
        <f t="shared" si="109"/>
        <v>7.7833409950743615E-2</v>
      </c>
      <c r="BU108" s="62">
        <f t="shared" si="109"/>
        <v>-0.36812921139003318</v>
      </c>
      <c r="BV108" s="62"/>
      <c r="BW108" s="62">
        <f t="shared" si="109"/>
        <v>-0.96900909746797081</v>
      </c>
      <c r="BX108" s="62">
        <f t="shared" si="109"/>
        <v>0.79217315698282942</v>
      </c>
      <c r="BY108" s="62">
        <f t="shared" si="109"/>
        <v>-0.48736362879522499</v>
      </c>
      <c r="BZ108" s="63"/>
      <c r="CA108" s="80">
        <f t="shared" si="109"/>
        <v>-0.56191088462560401</v>
      </c>
      <c r="CB108" s="62">
        <f t="shared" si="110"/>
        <v>0.23575452676612052</v>
      </c>
      <c r="CC108" s="62">
        <f t="shared" si="110"/>
        <v>-0.16569107924062809</v>
      </c>
      <c r="CD108" s="63">
        <f t="shared" si="110"/>
        <v>0.34975754338562659</v>
      </c>
      <c r="CE108" s="80">
        <f t="shared" si="110"/>
        <v>0.35045337934559839</v>
      </c>
      <c r="CF108" s="62"/>
      <c r="CG108" s="62">
        <f t="shared" si="110"/>
        <v>-6.7238725901700658E-2</v>
      </c>
      <c r="CH108" s="62">
        <f t="shared" si="110"/>
        <v>-1.0630681401944599</v>
      </c>
      <c r="CI108" s="62">
        <f t="shared" si="110"/>
        <v>-1.7887957272278516</v>
      </c>
      <c r="CJ108" s="62"/>
      <c r="CK108" s="62">
        <f t="shared" si="110"/>
        <v>-0.39694476123570688</v>
      </c>
      <c r="CL108" s="62">
        <f t="shared" si="110"/>
        <v>-0.4613654616387759</v>
      </c>
      <c r="CM108" s="62">
        <f t="shared" si="110"/>
        <v>2.9319676090916484</v>
      </c>
      <c r="CN108" s="63">
        <f t="shared" si="110"/>
        <v>-0.2757681385764208</v>
      </c>
      <c r="CO108" s="80">
        <f t="shared" si="110"/>
        <v>-2.2159310888746031</v>
      </c>
      <c r="CP108" s="62">
        <f t="shared" si="110"/>
        <v>1.2717744058061315</v>
      </c>
      <c r="CQ108" s="63">
        <f t="shared" si="110"/>
        <v>-0.2259784659081161</v>
      </c>
      <c r="CR108" s="3"/>
      <c r="CS108" s="111"/>
      <c r="CT108" s="80"/>
      <c r="CU108" s="62"/>
      <c r="CV108" s="62"/>
      <c r="CW108" s="62"/>
      <c r="CX108" s="62"/>
      <c r="CY108" s="62"/>
      <c r="CZ108" s="62"/>
      <c r="DA108" s="63"/>
      <c r="DB108" s="79"/>
      <c r="DC108" s="64"/>
      <c r="DD108" s="63"/>
    </row>
    <row r="109" spans="1:108" s="14" customFormat="1" ht="16.5" customHeight="1" x14ac:dyDescent="0.3">
      <c r="A109" s="160" t="s">
        <v>18</v>
      </c>
      <c r="B109" s="124" t="s">
        <v>260</v>
      </c>
      <c r="C109" s="119">
        <v>1.0006519375022418</v>
      </c>
      <c r="D109" s="29">
        <v>0.76562816529582955</v>
      </c>
      <c r="E109" s="29">
        <v>0.92849261767690294</v>
      </c>
      <c r="F109" s="29">
        <v>0.94601318916224186</v>
      </c>
      <c r="G109" s="29">
        <v>7.9</v>
      </c>
      <c r="H109" s="29">
        <v>0.5</v>
      </c>
      <c r="I109" s="29">
        <v>1.1000000000000001</v>
      </c>
      <c r="J109" s="29">
        <v>1.1000000000000001</v>
      </c>
      <c r="K109" s="52">
        <v>1.0329242556039644</v>
      </c>
      <c r="L109" s="59">
        <v>0.80590646431478785</v>
      </c>
      <c r="M109" s="29">
        <v>0.88641170536072877</v>
      </c>
      <c r="N109" s="29">
        <v>1.0491965416189486</v>
      </c>
      <c r="O109" s="52">
        <v>1.4</v>
      </c>
      <c r="P109" s="59">
        <v>1</v>
      </c>
      <c r="Q109" s="29">
        <v>0.42697919109209592</v>
      </c>
      <c r="R109" s="29">
        <v>0.9</v>
      </c>
      <c r="S109" s="29">
        <v>2.8</v>
      </c>
      <c r="T109" s="29">
        <v>3.2</v>
      </c>
      <c r="U109" s="29">
        <v>0.22260245360391318</v>
      </c>
      <c r="V109" s="29">
        <v>0.58677955420958117</v>
      </c>
      <c r="W109" s="29">
        <v>1.2</v>
      </c>
      <c r="X109" s="29">
        <v>1.1369051182955785</v>
      </c>
      <c r="Y109" s="52">
        <v>0.5944978112718976</v>
      </c>
      <c r="Z109" s="59">
        <v>1</v>
      </c>
      <c r="AA109" s="29">
        <v>1.3</v>
      </c>
      <c r="AB109" s="52">
        <v>0.77025989693871022</v>
      </c>
      <c r="AC109" s="15"/>
      <c r="AD109" s="118">
        <v>1.0846286922354857</v>
      </c>
      <c r="AE109" s="80">
        <v>0.81832168547805362</v>
      </c>
      <c r="AF109" s="62">
        <v>1.0426044251443061</v>
      </c>
      <c r="AG109" s="62">
        <v>1.4229044216053286</v>
      </c>
      <c r="AH109" s="62">
        <v>3.0043583055210403</v>
      </c>
      <c r="AI109" s="62">
        <v>0.83189544510364921</v>
      </c>
      <c r="AJ109" s="62">
        <v>1.0398228842792219</v>
      </c>
      <c r="AK109" s="62">
        <v>1.2093673524741886</v>
      </c>
      <c r="AL109" s="63">
        <v>0.11002688748943999</v>
      </c>
      <c r="AM109" s="31">
        <v>1.1274304802712556</v>
      </c>
      <c r="AN109" s="31">
        <v>0.78523342214005853</v>
      </c>
      <c r="AO109" s="31">
        <v>1.2101912563704489</v>
      </c>
      <c r="AP109" s="68">
        <v>1.3593744545574673</v>
      </c>
      <c r="AQ109" s="71">
        <v>1.0749183775342808</v>
      </c>
      <c r="AR109" s="30">
        <v>0.2367706205237543</v>
      </c>
      <c r="AS109" s="30">
        <v>1.1252431992780363</v>
      </c>
      <c r="AT109" s="30">
        <v>2.7706800651733539</v>
      </c>
      <c r="AU109" s="30">
        <v>4.3177850957709305</v>
      </c>
      <c r="AV109" s="30">
        <v>7.8189637895670738E-2</v>
      </c>
      <c r="AW109" s="30">
        <v>0.78014473545610785</v>
      </c>
      <c r="AX109" s="30">
        <v>1.2540075877485926</v>
      </c>
      <c r="AY109" s="30">
        <v>0.84045534420247814</v>
      </c>
      <c r="AZ109" s="72">
        <v>0.83630673432835922</v>
      </c>
      <c r="BA109" s="75">
        <v>1.6604959418112863</v>
      </c>
      <c r="BB109" s="31">
        <v>1.0752678426441888</v>
      </c>
      <c r="BC109" s="68">
        <v>0.83875943120662777</v>
      </c>
      <c r="BD109" s="16"/>
      <c r="BE109" s="111"/>
      <c r="BF109" s="80"/>
      <c r="BG109" s="62"/>
      <c r="BH109" s="62"/>
      <c r="BI109" s="62"/>
      <c r="BJ109" s="62"/>
      <c r="BK109" s="62"/>
      <c r="BL109" s="62"/>
      <c r="BM109" s="63"/>
      <c r="BN109" s="62"/>
      <c r="BO109" s="62"/>
      <c r="BP109" s="63"/>
      <c r="BQ109" s="32"/>
      <c r="BR109" s="111">
        <f t="shared" si="109"/>
        <v>-8.3976754733243952E-2</v>
      </c>
      <c r="BS109" s="80">
        <f t="shared" si="109"/>
        <v>-5.2693520182224063E-2</v>
      </c>
      <c r="BT109" s="62">
        <f t="shared" si="109"/>
        <v>-0.11411180746740313</v>
      </c>
      <c r="BU109" s="62">
        <f t="shared" si="109"/>
        <v>-0.47689123244308673</v>
      </c>
      <c r="BV109" s="62">
        <f t="shared" si="109"/>
        <v>4.89564169447896</v>
      </c>
      <c r="BW109" s="62">
        <f t="shared" si="109"/>
        <v>-0.33189544510364921</v>
      </c>
      <c r="BX109" s="62">
        <f t="shared" si="109"/>
        <v>6.0177115720778218E-2</v>
      </c>
      <c r="BY109" s="62">
        <f t="shared" si="109"/>
        <v>-0.1093673524741885</v>
      </c>
      <c r="BZ109" s="63">
        <f t="shared" si="109"/>
        <v>0.92289736811452439</v>
      </c>
      <c r="CA109" s="80">
        <f t="shared" si="109"/>
        <v>-0.32152401595646773</v>
      </c>
      <c r="CB109" s="62">
        <f t="shared" si="110"/>
        <v>0.10117828322067024</v>
      </c>
      <c r="CC109" s="62">
        <f t="shared" si="110"/>
        <v>-0.16099471475150029</v>
      </c>
      <c r="CD109" s="63">
        <f t="shared" si="110"/>
        <v>4.0625545442532607E-2</v>
      </c>
      <c r="CE109" s="80">
        <f t="shared" si="110"/>
        <v>-7.4918377534280767E-2</v>
      </c>
      <c r="CF109" s="62">
        <f t="shared" si="110"/>
        <v>0.19020857056834162</v>
      </c>
      <c r="CG109" s="62">
        <f t="shared" si="110"/>
        <v>-0.22524319927803627</v>
      </c>
      <c r="CH109" s="62">
        <f t="shared" si="110"/>
        <v>2.9319934826645966E-2</v>
      </c>
      <c r="CI109" s="62">
        <f t="shared" si="110"/>
        <v>-1.1177850957709303</v>
      </c>
      <c r="CJ109" s="62">
        <f t="shared" si="110"/>
        <v>0.14441281570824244</v>
      </c>
      <c r="CK109" s="62">
        <f t="shared" si="110"/>
        <v>-0.19336518124652669</v>
      </c>
      <c r="CL109" s="62">
        <f t="shared" si="110"/>
        <v>-5.40075877485926E-2</v>
      </c>
      <c r="CM109" s="62">
        <f t="shared" si="110"/>
        <v>0.29644977409310036</v>
      </c>
      <c r="CN109" s="63">
        <f t="shared" si="110"/>
        <v>-0.24180892305646162</v>
      </c>
      <c r="CO109" s="80">
        <f t="shared" si="110"/>
        <v>-0.66049594181128635</v>
      </c>
      <c r="CP109" s="62">
        <f t="shared" si="110"/>
        <v>0.2247321573558112</v>
      </c>
      <c r="CQ109" s="63">
        <f t="shared" si="110"/>
        <v>-6.849953426791755E-2</v>
      </c>
      <c r="CR109" s="3"/>
      <c r="CS109" s="111"/>
      <c r="CT109" s="80"/>
      <c r="CU109" s="62"/>
      <c r="CV109" s="62"/>
      <c r="CW109" s="62"/>
      <c r="CX109" s="62"/>
      <c r="CY109" s="62"/>
      <c r="CZ109" s="62"/>
      <c r="DA109" s="63"/>
      <c r="DB109" s="80"/>
      <c r="DC109" s="62"/>
      <c r="DD109" s="63"/>
    </row>
    <row r="110" spans="1:108" s="14" customFormat="1" ht="16.5" customHeight="1" x14ac:dyDescent="0.3">
      <c r="A110" s="160"/>
      <c r="B110" s="34" t="s">
        <v>253</v>
      </c>
      <c r="C110" s="120">
        <v>3.473304922171967</v>
      </c>
      <c r="D110" s="29">
        <v>3</v>
      </c>
      <c r="E110" s="29">
        <v>3.2235521593362209</v>
      </c>
      <c r="F110" s="29">
        <v>3.6021610454612332</v>
      </c>
      <c r="G110" s="29">
        <v>10.199999999999999</v>
      </c>
      <c r="H110" s="29">
        <v>1.2</v>
      </c>
      <c r="I110" s="29">
        <v>3.8</v>
      </c>
      <c r="J110" s="29">
        <v>3.7</v>
      </c>
      <c r="K110" s="52">
        <v>2.5026986724244953</v>
      </c>
      <c r="L110" s="59">
        <v>3.3</v>
      </c>
      <c r="M110" s="29">
        <v>3.6198519448699793</v>
      </c>
      <c r="N110" s="29">
        <v>3.7</v>
      </c>
      <c r="O110" s="52">
        <v>3.4888068667019705</v>
      </c>
      <c r="P110" s="59">
        <v>3.7</v>
      </c>
      <c r="Q110" s="29">
        <v>2.7</v>
      </c>
      <c r="R110" s="29">
        <v>4</v>
      </c>
      <c r="S110" s="29">
        <v>5.3</v>
      </c>
      <c r="T110" s="29">
        <v>6.5</v>
      </c>
      <c r="U110" s="29">
        <v>0.8966105942754794</v>
      </c>
      <c r="V110" s="29">
        <v>2.7</v>
      </c>
      <c r="W110" s="29">
        <v>2.2999999999999998</v>
      </c>
      <c r="X110" s="29">
        <v>2.2999999999999998</v>
      </c>
      <c r="Y110" s="52">
        <v>2.2744557787932798</v>
      </c>
      <c r="Z110" s="59">
        <v>3.9</v>
      </c>
      <c r="AA110" s="29">
        <v>4.0999999999999996</v>
      </c>
      <c r="AB110" s="52">
        <v>2.5628123762796688</v>
      </c>
      <c r="AC110" s="15"/>
      <c r="AD110" s="118">
        <v>3.7953797074512026</v>
      </c>
      <c r="AE110" s="80">
        <v>3.1209758753320944</v>
      </c>
      <c r="AF110" s="62">
        <v>3.7135531176650338</v>
      </c>
      <c r="AG110" s="62">
        <v>5.2648193237766998</v>
      </c>
      <c r="AH110" s="62">
        <v>2.4501642950075593</v>
      </c>
      <c r="AI110" s="62">
        <v>3.555244906105814</v>
      </c>
      <c r="AJ110" s="62">
        <v>3.3023428547810436</v>
      </c>
      <c r="AK110" s="62">
        <v>3.9219411423047252</v>
      </c>
      <c r="AL110" s="63">
        <v>0.31295592093871633</v>
      </c>
      <c r="AM110" s="31">
        <v>4.0376500073371817</v>
      </c>
      <c r="AN110" s="31">
        <v>3.1046438098255553</v>
      </c>
      <c r="AO110" s="31">
        <v>4.2293991343683786</v>
      </c>
      <c r="AP110" s="68">
        <v>3.7710721407425951</v>
      </c>
      <c r="AQ110" s="71">
        <v>3.9192707703887786</v>
      </c>
      <c r="AR110" s="30">
        <v>1.3170438318957727</v>
      </c>
      <c r="AS110" s="30">
        <v>4.5736873509943656</v>
      </c>
      <c r="AT110" s="30">
        <v>5.5657086187348712</v>
      </c>
      <c r="AU110" s="30">
        <v>8.5689799330201417</v>
      </c>
      <c r="AV110" s="30">
        <v>0.57600610629439608</v>
      </c>
      <c r="AW110" s="30">
        <v>2.9403576127517677</v>
      </c>
      <c r="AX110" s="30">
        <v>2.6347509334682573</v>
      </c>
      <c r="AY110" s="30">
        <v>2.2502019424118598</v>
      </c>
      <c r="AZ110" s="72">
        <v>2.9106107782137132</v>
      </c>
      <c r="BA110" s="75">
        <v>5.5505795020920834</v>
      </c>
      <c r="BB110" s="31">
        <v>3.5672375642904535</v>
      </c>
      <c r="BC110" s="68">
        <v>2.8591682330057617</v>
      </c>
      <c r="BD110" s="16"/>
      <c r="BE110" s="111"/>
      <c r="BF110" s="80"/>
      <c r="BG110" s="62"/>
      <c r="BH110" s="62"/>
      <c r="BI110" s="62"/>
      <c r="BJ110" s="62"/>
      <c r="BK110" s="62"/>
      <c r="BL110" s="62"/>
      <c r="BM110" s="63"/>
      <c r="BN110" s="62"/>
      <c r="BO110" s="62"/>
      <c r="BP110" s="63"/>
      <c r="BQ110" s="32"/>
      <c r="BR110" s="111"/>
      <c r="BS110" s="80"/>
      <c r="BT110" s="62"/>
      <c r="BU110" s="62"/>
      <c r="BV110" s="62"/>
      <c r="BW110" s="62"/>
      <c r="BX110" s="62"/>
      <c r="BY110" s="62"/>
      <c r="BZ110" s="63"/>
      <c r="CA110" s="80"/>
      <c r="CB110" s="62"/>
      <c r="CC110" s="62"/>
      <c r="CD110" s="63"/>
      <c r="CE110" s="80"/>
      <c r="CF110" s="62"/>
      <c r="CG110" s="62"/>
      <c r="CH110" s="62"/>
      <c r="CI110" s="62"/>
      <c r="CJ110" s="62"/>
      <c r="CK110" s="62"/>
      <c r="CL110" s="62"/>
      <c r="CM110" s="62"/>
      <c r="CN110" s="63"/>
      <c r="CO110" s="80"/>
      <c r="CP110" s="62"/>
      <c r="CQ110" s="63"/>
      <c r="CR110" s="3"/>
      <c r="CS110" s="111"/>
      <c r="CT110" s="80"/>
      <c r="CU110" s="62"/>
      <c r="CV110" s="62"/>
      <c r="CW110" s="62"/>
      <c r="CX110" s="62"/>
      <c r="CY110" s="62"/>
      <c r="CZ110" s="62"/>
      <c r="DA110" s="63"/>
      <c r="DB110" s="79"/>
      <c r="DC110" s="64"/>
      <c r="DD110" s="63"/>
    </row>
    <row r="111" spans="1:108" s="14" customFormat="1" ht="16.5" customHeight="1" x14ac:dyDescent="0.3">
      <c r="A111" s="160"/>
      <c r="B111" s="34"/>
      <c r="C111" s="120"/>
      <c r="D111" s="29"/>
      <c r="E111" s="29"/>
      <c r="F111" s="29"/>
      <c r="G111" s="29"/>
      <c r="H111" s="29"/>
      <c r="I111" s="29"/>
      <c r="J111" s="29"/>
      <c r="K111" s="52"/>
      <c r="L111" s="59"/>
      <c r="M111" s="29"/>
      <c r="N111" s="29"/>
      <c r="O111" s="52"/>
      <c r="P111" s="59"/>
      <c r="Q111" s="29"/>
      <c r="R111" s="29"/>
      <c r="S111" s="29"/>
      <c r="T111" s="29"/>
      <c r="U111" s="29"/>
      <c r="V111" s="29"/>
      <c r="W111" s="29"/>
      <c r="X111" s="29"/>
      <c r="Y111" s="52"/>
      <c r="Z111" s="59"/>
      <c r="AA111" s="29"/>
      <c r="AB111" s="52"/>
      <c r="AC111" s="15"/>
      <c r="AD111" s="118"/>
      <c r="AE111" s="80"/>
      <c r="AF111" s="62"/>
      <c r="AG111" s="62"/>
      <c r="AH111" s="62"/>
      <c r="AI111" s="62"/>
      <c r="AJ111" s="62"/>
      <c r="AK111" s="62"/>
      <c r="AL111" s="63"/>
      <c r="AM111" s="31"/>
      <c r="AN111" s="31"/>
      <c r="AO111" s="31"/>
      <c r="AP111" s="68"/>
      <c r="AQ111" s="71"/>
      <c r="AR111" s="30"/>
      <c r="AS111" s="30"/>
      <c r="AT111" s="30"/>
      <c r="AU111" s="30"/>
      <c r="AV111" s="30"/>
      <c r="AW111" s="30"/>
      <c r="AX111" s="30"/>
      <c r="AY111" s="30"/>
      <c r="AZ111" s="72"/>
      <c r="BA111" s="75"/>
      <c r="BB111" s="31"/>
      <c r="BC111" s="68"/>
      <c r="BD111" s="16"/>
      <c r="BE111" s="111"/>
      <c r="BF111" s="80"/>
      <c r="BG111" s="62"/>
      <c r="BH111" s="62"/>
      <c r="BI111" s="62"/>
      <c r="BJ111" s="62"/>
      <c r="BK111" s="62"/>
      <c r="BL111" s="62"/>
      <c r="BM111" s="63"/>
      <c r="BN111" s="62"/>
      <c r="BO111" s="62"/>
      <c r="BP111" s="63"/>
      <c r="BQ111" s="32"/>
      <c r="BR111" s="111"/>
      <c r="BS111" s="80"/>
      <c r="BT111" s="62"/>
      <c r="BU111" s="62"/>
      <c r="BV111" s="62"/>
      <c r="BW111" s="62"/>
      <c r="BX111" s="62"/>
      <c r="BY111" s="62"/>
      <c r="BZ111" s="63"/>
      <c r="CA111" s="80"/>
      <c r="CB111" s="62"/>
      <c r="CC111" s="62"/>
      <c r="CD111" s="63"/>
      <c r="CE111" s="80"/>
      <c r="CF111" s="62"/>
      <c r="CG111" s="62"/>
      <c r="CH111" s="62"/>
      <c r="CI111" s="62"/>
      <c r="CJ111" s="62"/>
      <c r="CK111" s="62"/>
      <c r="CL111" s="62"/>
      <c r="CM111" s="62"/>
      <c r="CN111" s="63"/>
      <c r="CO111" s="80"/>
      <c r="CP111" s="62"/>
      <c r="CQ111" s="63"/>
      <c r="CR111" s="3"/>
      <c r="CS111" s="111"/>
      <c r="CT111" s="80"/>
      <c r="CU111" s="62"/>
      <c r="CV111" s="62"/>
      <c r="CW111" s="62"/>
      <c r="CX111" s="62"/>
      <c r="CY111" s="62"/>
      <c r="CZ111" s="62"/>
      <c r="DA111" s="63"/>
      <c r="DB111" s="79"/>
      <c r="DC111" s="64"/>
      <c r="DD111" s="63"/>
    </row>
    <row r="112" spans="1:108" s="14" customFormat="1" ht="16.5" customHeight="1" x14ac:dyDescent="0.3">
      <c r="A112" s="160" t="s">
        <v>19</v>
      </c>
      <c r="B112" s="124" t="s">
        <v>261</v>
      </c>
      <c r="C112" s="115">
        <v>12.627574778915807</v>
      </c>
      <c r="D112" s="48">
        <v>23.092676698279909</v>
      </c>
      <c r="E112" s="48">
        <v>14.20955776438435</v>
      </c>
      <c r="F112" s="48">
        <v>13.594004502449664</v>
      </c>
      <c r="G112" s="48" t="s">
        <v>151</v>
      </c>
      <c r="H112" s="48">
        <v>10.701158549245708</v>
      </c>
      <c r="I112" s="48">
        <v>10.997954052320019</v>
      </c>
      <c r="J112" s="48">
        <v>9.9927844949717635</v>
      </c>
      <c r="K112" s="49" t="s">
        <v>151</v>
      </c>
      <c r="L112" s="57">
        <v>7.5183440657530287</v>
      </c>
      <c r="M112" s="48">
        <v>9.0397726300845918</v>
      </c>
      <c r="N112" s="48">
        <v>14.859511665735074</v>
      </c>
      <c r="O112" s="49">
        <v>21.028550148000203</v>
      </c>
      <c r="P112" s="57">
        <v>10.091683958375853</v>
      </c>
      <c r="Q112" s="149">
        <v>2.8913305743153641</v>
      </c>
      <c r="R112" s="48">
        <v>10.254314318591556</v>
      </c>
      <c r="S112" s="48">
        <v>25.827881362864897</v>
      </c>
      <c r="T112" s="48">
        <v>24.869446195854053</v>
      </c>
      <c r="U112" s="48" t="s">
        <v>151</v>
      </c>
      <c r="V112" s="48">
        <v>3.8699095573178974</v>
      </c>
      <c r="W112" s="48">
        <v>29.243478824991442</v>
      </c>
      <c r="X112" s="48">
        <v>12.909894857197918</v>
      </c>
      <c r="Y112" s="49">
        <v>6.6926562599100512</v>
      </c>
      <c r="Z112" s="57">
        <v>15.675376351024841</v>
      </c>
      <c r="AA112" s="48">
        <v>15.477037047351228</v>
      </c>
      <c r="AB112" s="49">
        <v>8.2712619785050272</v>
      </c>
      <c r="AC112" s="15"/>
      <c r="AD112" s="115">
        <v>12.068711896317099</v>
      </c>
      <c r="AE112" s="57">
        <v>15.436223360364448</v>
      </c>
      <c r="AF112" s="48">
        <v>14.97465813862719</v>
      </c>
      <c r="AG112" s="48">
        <v>13.917329714396034</v>
      </c>
      <c r="AH112" s="48" t="s">
        <v>151</v>
      </c>
      <c r="AI112" s="48">
        <v>6.6520367904637734</v>
      </c>
      <c r="AJ112" s="48">
        <v>11.015697520094255</v>
      </c>
      <c r="AK112" s="48">
        <v>10.245291371358848</v>
      </c>
      <c r="AL112" s="49" t="s">
        <v>151</v>
      </c>
      <c r="AM112" s="48">
        <v>8.5187906602412511</v>
      </c>
      <c r="AN112" s="48">
        <v>8.9269328111882285</v>
      </c>
      <c r="AO112" s="48">
        <v>14.69846489786965</v>
      </c>
      <c r="AP112" s="49">
        <v>20.674476609786403</v>
      </c>
      <c r="AQ112" s="57">
        <v>10.908099924848297</v>
      </c>
      <c r="AR112" s="149">
        <v>3.268134711721765</v>
      </c>
      <c r="AS112" s="48">
        <v>10.04166312285688</v>
      </c>
      <c r="AT112" s="48">
        <v>28.703602900257025</v>
      </c>
      <c r="AU112" s="48">
        <v>26.300412321599808</v>
      </c>
      <c r="AV112" s="149">
        <v>0.74298008313267649</v>
      </c>
      <c r="AW112" s="48">
        <v>2.4901045825190127</v>
      </c>
      <c r="AX112" s="48">
        <v>28.104982955556384</v>
      </c>
      <c r="AY112" s="48">
        <v>5.7219755476570331</v>
      </c>
      <c r="AZ112" s="49">
        <v>7.2684559114632989</v>
      </c>
      <c r="BA112" s="57">
        <v>16.333366455840252</v>
      </c>
      <c r="BB112" s="48">
        <v>13.401471139760455</v>
      </c>
      <c r="BC112" s="49">
        <v>8.3461334057814618</v>
      </c>
      <c r="BD112" s="16"/>
      <c r="BE112" s="111"/>
      <c r="BF112" s="80"/>
      <c r="BG112" s="62"/>
      <c r="BH112" s="62"/>
      <c r="BI112" s="62"/>
      <c r="BJ112" s="62"/>
      <c r="BK112" s="62"/>
      <c r="BL112" s="62"/>
      <c r="BM112" s="63"/>
      <c r="BN112" s="62"/>
      <c r="BO112" s="62"/>
      <c r="BP112" s="63"/>
      <c r="BQ112" s="32"/>
      <c r="BR112" s="111">
        <f t="shared" ref="BR112:CG113" si="111">C112-AD112</f>
        <v>0.55886288259870831</v>
      </c>
      <c r="BS112" s="80">
        <f t="shared" si="111"/>
        <v>7.6564533379154618</v>
      </c>
      <c r="BT112" s="62">
        <f t="shared" si="111"/>
        <v>-0.76510037424283972</v>
      </c>
      <c r="BU112" s="62">
        <f t="shared" si="111"/>
        <v>-0.32332521194637032</v>
      </c>
      <c r="BV112" s="62"/>
      <c r="BW112" s="62">
        <f t="shared" si="111"/>
        <v>4.0491217587819346</v>
      </c>
      <c r="BX112" s="62">
        <f t="shared" si="111"/>
        <v>-1.7743467774236521E-2</v>
      </c>
      <c r="BY112" s="62">
        <f t="shared" si="111"/>
        <v>-0.25250687638708413</v>
      </c>
      <c r="BZ112" s="63"/>
      <c r="CA112" s="80">
        <f t="shared" si="111"/>
        <v>-1.0004465944882224</v>
      </c>
      <c r="CB112" s="62">
        <f t="shared" si="111"/>
        <v>0.1128398188963633</v>
      </c>
      <c r="CC112" s="62">
        <f t="shared" si="111"/>
        <v>0.16104676786542349</v>
      </c>
      <c r="CD112" s="63">
        <f t="shared" si="111"/>
        <v>0.35407353821380028</v>
      </c>
      <c r="CE112" s="80">
        <f t="shared" si="111"/>
        <v>-0.81641596647244441</v>
      </c>
      <c r="CF112" s="62">
        <f t="shared" si="111"/>
        <v>-0.37680413740640084</v>
      </c>
      <c r="CG112" s="62">
        <f t="shared" si="111"/>
        <v>0.21265119573467572</v>
      </c>
      <c r="CH112" s="62">
        <f t="shared" ref="CH112:CQ113" si="112">S112-AT112</f>
        <v>-2.8757215373921277</v>
      </c>
      <c r="CI112" s="62">
        <f t="shared" si="112"/>
        <v>-1.4309661257457549</v>
      </c>
      <c r="CJ112" s="62"/>
      <c r="CK112" s="62">
        <f t="shared" si="112"/>
        <v>1.3798049747988848</v>
      </c>
      <c r="CL112" s="62">
        <f t="shared" si="112"/>
        <v>1.138495869435058</v>
      </c>
      <c r="CM112" s="62">
        <f t="shared" si="112"/>
        <v>7.1879193095408844</v>
      </c>
      <c r="CN112" s="63">
        <f t="shared" si="112"/>
        <v>-0.57579965155324775</v>
      </c>
      <c r="CO112" s="80">
        <f t="shared" si="112"/>
        <v>-0.65799010481541131</v>
      </c>
      <c r="CP112" s="62">
        <f t="shared" si="112"/>
        <v>2.0755659075907733</v>
      </c>
      <c r="CQ112" s="63">
        <f t="shared" si="112"/>
        <v>-7.4871427276434588E-2</v>
      </c>
      <c r="CR112" s="3"/>
      <c r="CS112" s="111"/>
      <c r="CT112" s="80"/>
      <c r="CU112" s="62"/>
      <c r="CV112" s="62"/>
      <c r="CW112" s="62"/>
      <c r="CX112" s="62"/>
      <c r="CY112" s="62"/>
      <c r="CZ112" s="62"/>
      <c r="DA112" s="63"/>
      <c r="DB112" s="79"/>
      <c r="DC112" s="64"/>
      <c r="DD112" s="63"/>
    </row>
    <row r="113" spans="1:108" s="14" customFormat="1" x14ac:dyDescent="0.3">
      <c r="A113" s="160" t="s">
        <v>20</v>
      </c>
      <c r="B113" s="124" t="s">
        <v>262</v>
      </c>
      <c r="C113" s="115">
        <v>5.2587758274143477</v>
      </c>
      <c r="D113" s="48">
        <v>5.3805620293417382</v>
      </c>
      <c r="E113" s="48">
        <v>5.4124487782579962</v>
      </c>
      <c r="F113" s="48">
        <v>5.7070724255347312</v>
      </c>
      <c r="G113" s="48" t="s">
        <v>151</v>
      </c>
      <c r="H113" s="48">
        <v>5.4863278000733562</v>
      </c>
      <c r="I113" s="48">
        <v>5.0717912047004026</v>
      </c>
      <c r="J113" s="48">
        <v>4.0765940292020169</v>
      </c>
      <c r="K113" s="49">
        <v>15.520035278277843</v>
      </c>
      <c r="L113" s="57">
        <v>5.2064672199757673</v>
      </c>
      <c r="M113" s="48">
        <v>4.7712726397476128</v>
      </c>
      <c r="N113" s="48">
        <v>4.609953065070262</v>
      </c>
      <c r="O113" s="49">
        <v>6.4550931922155481</v>
      </c>
      <c r="P113" s="57">
        <v>3.4628904718906783</v>
      </c>
      <c r="Q113" s="48">
        <v>1.0108324452202986</v>
      </c>
      <c r="R113" s="48">
        <v>5.1750786437357466</v>
      </c>
      <c r="S113" s="48">
        <v>6.8751692236015458</v>
      </c>
      <c r="T113" s="48">
        <v>13.505480933459493</v>
      </c>
      <c r="U113" s="48" t="s">
        <v>151</v>
      </c>
      <c r="V113" s="48">
        <v>4.0822120153222423</v>
      </c>
      <c r="W113" s="48">
        <v>7.2817848980239939</v>
      </c>
      <c r="X113" s="48">
        <v>4.893678007030557</v>
      </c>
      <c r="Y113" s="49">
        <v>5.7615284898223615</v>
      </c>
      <c r="Z113" s="57">
        <v>5.0683558405526243</v>
      </c>
      <c r="AA113" s="48">
        <v>5.6165034640108935</v>
      </c>
      <c r="AB113" s="49">
        <v>4.8837449026575266</v>
      </c>
      <c r="AC113" s="15"/>
      <c r="AD113" s="115">
        <v>5.4939798888451667</v>
      </c>
      <c r="AE113" s="57">
        <v>7.0945819705563702</v>
      </c>
      <c r="AF113" s="48">
        <v>4.3611514226947117</v>
      </c>
      <c r="AG113" s="48">
        <v>6.4478348335840767</v>
      </c>
      <c r="AH113" s="48" t="s">
        <v>151</v>
      </c>
      <c r="AI113" s="48">
        <v>4.5373996543001383</v>
      </c>
      <c r="AJ113" s="48">
        <v>5.5477053591995364</v>
      </c>
      <c r="AK113" s="48">
        <v>5.1223614715450072</v>
      </c>
      <c r="AL113" s="158">
        <v>13.398475899027648</v>
      </c>
      <c r="AM113" s="48">
        <v>6.3297627794197355</v>
      </c>
      <c r="AN113" s="48">
        <v>4.8899863999731776</v>
      </c>
      <c r="AO113" s="48">
        <v>5.5151349005526304</v>
      </c>
      <c r="AP113" s="49">
        <v>5.0098475724092983</v>
      </c>
      <c r="AQ113" s="57">
        <v>3.9367550744415225</v>
      </c>
      <c r="AR113" s="48">
        <v>3.0300183021243496</v>
      </c>
      <c r="AS113" s="48">
        <v>5.791936272282979</v>
      </c>
      <c r="AT113" s="48">
        <v>9.4185769432964488</v>
      </c>
      <c r="AU113" s="48">
        <v>9.3512808771786293</v>
      </c>
      <c r="AV113" s="48">
        <v>1.3065870375105866</v>
      </c>
      <c r="AW113" s="48">
        <v>2.9009910845873512</v>
      </c>
      <c r="AX113" s="48">
        <v>7.4915584202239831</v>
      </c>
      <c r="AY113" s="48">
        <v>4.6849102847166701</v>
      </c>
      <c r="AZ113" s="49">
        <v>6.6924641649409784</v>
      </c>
      <c r="BA113" s="57">
        <v>6.4268808161670288</v>
      </c>
      <c r="BB113" s="48">
        <v>5.6711237017795293</v>
      </c>
      <c r="BC113" s="49">
        <v>4.8680208760325545</v>
      </c>
      <c r="BD113" s="16"/>
      <c r="BE113" s="111"/>
      <c r="BF113" s="80"/>
      <c r="BG113" s="62"/>
      <c r="BH113" s="62"/>
      <c r="BI113" s="62"/>
      <c r="BJ113" s="62"/>
      <c r="BK113" s="62"/>
      <c r="BL113" s="62"/>
      <c r="BM113" s="63"/>
      <c r="BN113" s="62"/>
      <c r="BO113" s="62"/>
      <c r="BP113" s="63"/>
      <c r="BQ113" s="32"/>
      <c r="BR113" s="111">
        <f t="shared" si="111"/>
        <v>-0.23520406143081907</v>
      </c>
      <c r="BS113" s="80">
        <f t="shared" si="111"/>
        <v>-1.714019941214632</v>
      </c>
      <c r="BT113" s="62">
        <f t="shared" si="111"/>
        <v>1.0512973555632845</v>
      </c>
      <c r="BU113" s="62">
        <f t="shared" si="111"/>
        <v>-0.74076240804934557</v>
      </c>
      <c r="BV113" s="62"/>
      <c r="BW113" s="62">
        <f t="shared" si="111"/>
        <v>0.94892814577321793</v>
      </c>
      <c r="BX113" s="62">
        <f t="shared" si="111"/>
        <v>-0.47591415449913388</v>
      </c>
      <c r="BY113" s="62">
        <f t="shared" si="111"/>
        <v>-1.0457674423429903</v>
      </c>
      <c r="BZ113" s="63">
        <f t="shared" si="111"/>
        <v>2.1215593792501952</v>
      </c>
      <c r="CA113" s="80">
        <f t="shared" si="111"/>
        <v>-1.1232955594439682</v>
      </c>
      <c r="CB113" s="62">
        <f t="shared" si="111"/>
        <v>-0.11871376022556479</v>
      </c>
      <c r="CC113" s="62">
        <f t="shared" si="111"/>
        <v>-0.90518183548236841</v>
      </c>
      <c r="CD113" s="63">
        <f t="shared" si="111"/>
        <v>1.4452456198062498</v>
      </c>
      <c r="CE113" s="80">
        <f t="shared" si="111"/>
        <v>-0.47386460255084417</v>
      </c>
      <c r="CF113" s="62">
        <f t="shared" si="111"/>
        <v>-2.0191858569040511</v>
      </c>
      <c r="CG113" s="62">
        <f t="shared" si="111"/>
        <v>-0.61685762854723247</v>
      </c>
      <c r="CH113" s="62">
        <f t="shared" si="112"/>
        <v>-2.543407719694903</v>
      </c>
      <c r="CI113" s="62">
        <f t="shared" si="112"/>
        <v>4.1542000562808639</v>
      </c>
      <c r="CJ113" s="62"/>
      <c r="CK113" s="62">
        <f t="shared" si="112"/>
        <v>1.1812209307348911</v>
      </c>
      <c r="CL113" s="62">
        <f t="shared" si="112"/>
        <v>-0.20977352219998924</v>
      </c>
      <c r="CM113" s="62">
        <f t="shared" si="112"/>
        <v>0.20876772231388685</v>
      </c>
      <c r="CN113" s="63">
        <f t="shared" si="112"/>
        <v>-0.93093567511861686</v>
      </c>
      <c r="CO113" s="80">
        <f t="shared" si="112"/>
        <v>-1.3585249756144044</v>
      </c>
      <c r="CP113" s="62">
        <f t="shared" si="112"/>
        <v>-5.4620237768635782E-2</v>
      </c>
      <c r="CQ113" s="63">
        <f t="shared" si="112"/>
        <v>1.5724026624972076E-2</v>
      </c>
      <c r="CR113" s="3"/>
      <c r="CS113" s="111"/>
      <c r="CT113" s="80"/>
      <c r="CU113" s="62"/>
      <c r="CV113" s="62"/>
      <c r="CW113" s="62"/>
      <c r="CX113" s="62"/>
      <c r="CY113" s="62"/>
      <c r="CZ113" s="62"/>
      <c r="DA113" s="63"/>
      <c r="DB113" s="79"/>
      <c r="DC113" s="64"/>
      <c r="DD113" s="63"/>
    </row>
    <row r="114" spans="1:108" s="14" customFormat="1" x14ac:dyDescent="0.3">
      <c r="A114" s="166" t="s">
        <v>21</v>
      </c>
      <c r="B114" s="142" t="s">
        <v>263</v>
      </c>
      <c r="C114" s="115"/>
      <c r="D114" s="48"/>
      <c r="E114" s="48"/>
      <c r="F114" s="48"/>
      <c r="G114" s="48"/>
      <c r="H114" s="48"/>
      <c r="I114" s="48"/>
      <c r="J114" s="48"/>
      <c r="K114" s="49"/>
      <c r="L114" s="57"/>
      <c r="M114" s="48"/>
      <c r="N114" s="48"/>
      <c r="O114" s="49"/>
      <c r="P114" s="57"/>
      <c r="Q114" s="48"/>
      <c r="R114" s="48"/>
      <c r="S114" s="48"/>
      <c r="T114" s="48"/>
      <c r="U114" s="48"/>
      <c r="V114" s="48"/>
      <c r="W114" s="48"/>
      <c r="X114" s="48"/>
      <c r="Y114" s="49"/>
      <c r="Z114" s="57"/>
      <c r="AA114" s="48"/>
      <c r="AB114" s="49"/>
      <c r="AC114" s="15"/>
      <c r="AD114" s="115"/>
      <c r="AE114" s="57"/>
      <c r="AF114" s="48"/>
      <c r="AG114" s="48"/>
      <c r="AH114" s="48"/>
      <c r="AI114" s="48"/>
      <c r="AJ114" s="48"/>
      <c r="AK114" s="48"/>
      <c r="AL114" s="49"/>
      <c r="AM114" s="48"/>
      <c r="AN114" s="48"/>
      <c r="AO114" s="48"/>
      <c r="AP114" s="49"/>
      <c r="AQ114" s="57"/>
      <c r="AR114" s="48"/>
      <c r="AS114" s="48"/>
      <c r="AT114" s="48"/>
      <c r="AU114" s="48"/>
      <c r="AV114" s="48"/>
      <c r="AW114" s="48"/>
      <c r="AX114" s="48"/>
      <c r="AY114" s="48"/>
      <c r="AZ114" s="49"/>
      <c r="BA114" s="57"/>
      <c r="BB114" s="48"/>
      <c r="BC114" s="49"/>
      <c r="BD114" s="16"/>
      <c r="BE114" s="111"/>
      <c r="BF114" s="80"/>
      <c r="BG114" s="62"/>
      <c r="BH114" s="62"/>
      <c r="BI114" s="62"/>
      <c r="BJ114" s="62"/>
      <c r="BK114" s="62"/>
      <c r="BL114" s="62"/>
      <c r="BM114" s="63"/>
      <c r="BN114" s="62"/>
      <c r="BO114" s="62"/>
      <c r="BP114" s="63"/>
      <c r="BQ114" s="32"/>
      <c r="BR114" s="111"/>
      <c r="BS114" s="80"/>
      <c r="BT114" s="62"/>
      <c r="BU114" s="62"/>
      <c r="BV114" s="62"/>
      <c r="BW114" s="62"/>
      <c r="BX114" s="62"/>
      <c r="BY114" s="62"/>
      <c r="BZ114" s="63"/>
      <c r="CA114" s="80"/>
      <c r="CB114" s="62"/>
      <c r="CC114" s="62"/>
      <c r="CD114" s="63"/>
      <c r="CE114" s="80"/>
      <c r="CF114" s="62"/>
      <c r="CG114" s="62"/>
      <c r="CH114" s="62"/>
      <c r="CI114" s="62"/>
      <c r="CJ114" s="62"/>
      <c r="CK114" s="62"/>
      <c r="CL114" s="62"/>
      <c r="CM114" s="62"/>
      <c r="CN114" s="63"/>
      <c r="CO114" s="80"/>
      <c r="CP114" s="62"/>
      <c r="CQ114" s="63"/>
      <c r="CR114" s="3"/>
      <c r="CS114" s="111"/>
      <c r="CT114" s="80"/>
      <c r="CU114" s="62"/>
      <c r="CV114" s="62"/>
      <c r="CW114" s="62"/>
      <c r="CX114" s="62"/>
      <c r="CY114" s="62"/>
      <c r="CZ114" s="62"/>
      <c r="DA114" s="63"/>
      <c r="DB114" s="79"/>
      <c r="DC114" s="64"/>
      <c r="DD114" s="63"/>
    </row>
    <row r="115" spans="1:108" x14ac:dyDescent="0.3">
      <c r="A115" s="166"/>
      <c r="B115" s="135" t="s">
        <v>264</v>
      </c>
      <c r="C115" s="115">
        <v>35.521701780034107</v>
      </c>
      <c r="D115" s="48">
        <v>30.220065307245136</v>
      </c>
      <c r="E115" s="48">
        <v>33.211387918454314</v>
      </c>
      <c r="F115" s="48">
        <v>43.363186669397841</v>
      </c>
      <c r="G115" s="48">
        <v>73.851151788842017</v>
      </c>
      <c r="H115" s="48">
        <v>31.970160394652051</v>
      </c>
      <c r="I115" s="48">
        <v>29.693240789497676</v>
      </c>
      <c r="J115" s="48">
        <v>37.283991511083293</v>
      </c>
      <c r="K115" s="49">
        <v>69.297954089297392</v>
      </c>
      <c r="L115" s="57">
        <v>38.62725682821776</v>
      </c>
      <c r="M115" s="48">
        <v>36.080130551967002</v>
      </c>
      <c r="N115" s="48">
        <v>35.089998063637331</v>
      </c>
      <c r="O115" s="49">
        <v>30.260501856754139</v>
      </c>
      <c r="P115" s="57">
        <v>32.6421734794109</v>
      </c>
      <c r="Q115" s="48">
        <v>35.983370717410438</v>
      </c>
      <c r="R115" s="48">
        <v>34.454861136262963</v>
      </c>
      <c r="S115" s="48">
        <v>34.190047270849952</v>
      </c>
      <c r="T115" s="48">
        <v>39.054323562778379</v>
      </c>
      <c r="U115" s="48">
        <v>25.080611262605618</v>
      </c>
      <c r="V115" s="48">
        <v>43.975618000594515</v>
      </c>
      <c r="W115" s="48">
        <v>42.447502449518218</v>
      </c>
      <c r="X115" s="48">
        <v>33.203015526677063</v>
      </c>
      <c r="Y115" s="49">
        <v>32.221665274814605</v>
      </c>
      <c r="Z115" s="57">
        <v>39.35210521501353</v>
      </c>
      <c r="AA115" s="48">
        <v>35.36399998862646</v>
      </c>
      <c r="AB115" s="49">
        <v>34.250114189263968</v>
      </c>
      <c r="AC115" s="9"/>
      <c r="AD115" s="115">
        <v>43.064634178057467</v>
      </c>
      <c r="AE115" s="57">
        <v>36.862496868594178</v>
      </c>
      <c r="AF115" s="48">
        <v>44.829666608744333</v>
      </c>
      <c r="AG115" s="48">
        <v>52.987672936661021</v>
      </c>
      <c r="AH115" s="48">
        <v>81.865442952731271</v>
      </c>
      <c r="AI115" s="48">
        <v>39.254594261936212</v>
      </c>
      <c r="AJ115" s="48">
        <v>35.583135463532273</v>
      </c>
      <c r="AK115" s="48">
        <v>41.722896925493743</v>
      </c>
      <c r="AL115" s="49">
        <v>75.986900027113947</v>
      </c>
      <c r="AM115" s="48">
        <v>45.578557209094484</v>
      </c>
      <c r="AN115" s="48">
        <v>45.625442176812292</v>
      </c>
      <c r="AO115" s="48">
        <v>42.019139841850823</v>
      </c>
      <c r="AP115" s="49">
        <v>36.370961680769589</v>
      </c>
      <c r="AQ115" s="57">
        <v>37.959445717323334</v>
      </c>
      <c r="AR115" s="48">
        <v>44.675098709165347</v>
      </c>
      <c r="AS115" s="48">
        <v>43.924815767149319</v>
      </c>
      <c r="AT115" s="48">
        <v>38.310062224995903</v>
      </c>
      <c r="AU115" s="48">
        <v>44.563652263051928</v>
      </c>
      <c r="AV115" s="48">
        <v>31.478862780141824</v>
      </c>
      <c r="AW115" s="48">
        <v>45.45656676087566</v>
      </c>
      <c r="AX115" s="48">
        <v>50.97999681242986</v>
      </c>
      <c r="AY115" s="48">
        <v>43.457984958219143</v>
      </c>
      <c r="AZ115" s="49">
        <v>43.06408696181137</v>
      </c>
      <c r="BA115" s="57">
        <v>40.177194973051172</v>
      </c>
      <c r="BB115" s="48">
        <v>45.499546386257165</v>
      </c>
      <c r="BC115" s="49">
        <v>40.742537406911509</v>
      </c>
      <c r="BD115" s="16"/>
      <c r="BE115" s="111"/>
      <c r="BF115" s="80"/>
      <c r="BG115" s="62"/>
      <c r="BH115" s="62"/>
      <c r="BI115" s="62"/>
      <c r="BJ115" s="62"/>
      <c r="BK115" s="62"/>
      <c r="BL115" s="62"/>
      <c r="BM115" s="63"/>
      <c r="BN115" s="62"/>
      <c r="BO115" s="62"/>
      <c r="BP115" s="63"/>
      <c r="BR115" s="111">
        <f t="shared" ref="BR115:CG117" si="113">C115-AD115</f>
        <v>-7.5429323980233605</v>
      </c>
      <c r="BS115" s="79">
        <f t="shared" si="113"/>
        <v>-6.6424315613490421</v>
      </c>
      <c r="BT115" s="64">
        <f t="shared" si="113"/>
        <v>-11.618278690290019</v>
      </c>
      <c r="BU115" s="64">
        <f t="shared" si="113"/>
        <v>-9.6244862672631797</v>
      </c>
      <c r="BV115" s="64">
        <f t="shared" si="113"/>
        <v>-8.0142911638892542</v>
      </c>
      <c r="BW115" s="64">
        <f t="shared" si="113"/>
        <v>-7.2844338672841609</v>
      </c>
      <c r="BX115" s="64">
        <f t="shared" si="113"/>
        <v>-5.889894674034597</v>
      </c>
      <c r="BY115" s="64">
        <f t="shared" si="113"/>
        <v>-4.4389054144104492</v>
      </c>
      <c r="BZ115" s="65">
        <f t="shared" si="113"/>
        <v>-6.6889459378165554</v>
      </c>
      <c r="CA115" s="79">
        <f t="shared" si="113"/>
        <v>-6.9513003808767238</v>
      </c>
      <c r="CB115" s="64">
        <f t="shared" si="113"/>
        <v>-9.5453116248452901</v>
      </c>
      <c r="CC115" s="64">
        <f t="shared" si="113"/>
        <v>-6.9291417782134914</v>
      </c>
      <c r="CD115" s="65">
        <f t="shared" si="113"/>
        <v>-6.1104598240154502</v>
      </c>
      <c r="CE115" s="79">
        <f t="shared" si="113"/>
        <v>-5.3172722379124338</v>
      </c>
      <c r="CF115" s="64">
        <f t="shared" si="113"/>
        <v>-8.6917279917549095</v>
      </c>
      <c r="CG115" s="64">
        <f t="shared" si="113"/>
        <v>-9.469954630886356</v>
      </c>
      <c r="CH115" s="64">
        <f t="shared" ref="CB115:CQ117" si="114">S115-AT115</f>
        <v>-4.120014954145951</v>
      </c>
      <c r="CI115" s="64">
        <f t="shared" si="114"/>
        <v>-5.5093287002735494</v>
      </c>
      <c r="CJ115" s="64">
        <f t="shared" si="114"/>
        <v>-6.398251517536206</v>
      </c>
      <c r="CK115" s="64">
        <f t="shared" si="114"/>
        <v>-1.4809487602811444</v>
      </c>
      <c r="CL115" s="64">
        <f t="shared" si="114"/>
        <v>-8.5324943629116419</v>
      </c>
      <c r="CM115" s="64">
        <f t="shared" si="114"/>
        <v>-10.254969431542079</v>
      </c>
      <c r="CN115" s="65">
        <f t="shared" si="114"/>
        <v>-10.842421686996765</v>
      </c>
      <c r="CO115" s="79">
        <f t="shared" si="114"/>
        <v>-0.82508975803764173</v>
      </c>
      <c r="CP115" s="64">
        <f t="shared" si="114"/>
        <v>-10.135546397630705</v>
      </c>
      <c r="CQ115" s="63">
        <f t="shared" si="114"/>
        <v>-6.4924232176475414</v>
      </c>
      <c r="CR115" s="3"/>
      <c r="CS115" s="111"/>
      <c r="CT115" s="79"/>
      <c r="CU115" s="64"/>
      <c r="CV115" s="64"/>
      <c r="CW115" s="64"/>
      <c r="CX115" s="64"/>
      <c r="CY115" s="64"/>
      <c r="CZ115" s="64"/>
      <c r="DA115" s="65"/>
      <c r="DB115" s="79"/>
      <c r="DC115" s="64"/>
      <c r="DD115" s="63"/>
    </row>
    <row r="116" spans="1:108" x14ac:dyDescent="0.3">
      <c r="A116" s="166"/>
      <c r="B116" s="135" t="s">
        <v>265</v>
      </c>
      <c r="C116" s="115">
        <v>16.08301716713925</v>
      </c>
      <c r="D116" s="48">
        <v>15.093059797958027</v>
      </c>
      <c r="E116" s="48">
        <v>16.602369707580458</v>
      </c>
      <c r="F116" s="48">
        <v>15.094599245876953</v>
      </c>
      <c r="G116" s="48" t="s">
        <v>151</v>
      </c>
      <c r="H116" s="48">
        <v>11.507792128631021</v>
      </c>
      <c r="I116" s="48">
        <v>19.678478310724085</v>
      </c>
      <c r="J116" s="48">
        <v>15.469086541788322</v>
      </c>
      <c r="K116" s="49" t="s">
        <v>151</v>
      </c>
      <c r="L116" s="57">
        <v>13.895176152826345</v>
      </c>
      <c r="M116" s="48">
        <v>14.933817928534046</v>
      </c>
      <c r="N116" s="48">
        <v>16.103887408155558</v>
      </c>
      <c r="O116" s="49">
        <v>20.56549602030471</v>
      </c>
      <c r="P116" s="57">
        <v>13.988741105705643</v>
      </c>
      <c r="Q116" s="48">
        <v>17.643255614949794</v>
      </c>
      <c r="R116" s="48">
        <v>16.022742888624421</v>
      </c>
      <c r="S116" s="48">
        <v>23.73026772327929</v>
      </c>
      <c r="T116" s="48">
        <v>16.055448194037993</v>
      </c>
      <c r="U116" s="48">
        <v>17.594137318111013</v>
      </c>
      <c r="V116" s="48">
        <v>11.546660412751315</v>
      </c>
      <c r="W116" s="48">
        <v>17.234681976977619</v>
      </c>
      <c r="X116" s="48">
        <v>15.7767360753099</v>
      </c>
      <c r="Y116" s="49">
        <v>15.928976772355711</v>
      </c>
      <c r="Z116" s="57">
        <v>15.130422805413771</v>
      </c>
      <c r="AA116" s="48">
        <v>15.324724954783434</v>
      </c>
      <c r="AB116" s="49">
        <v>17.329292027028647</v>
      </c>
      <c r="AC116" s="9"/>
      <c r="AD116" s="115">
        <v>11.014129205037937</v>
      </c>
      <c r="AE116" s="57">
        <v>10.145322339168372</v>
      </c>
      <c r="AF116" s="48">
        <v>10.582506522573937</v>
      </c>
      <c r="AG116" s="48">
        <v>9.5752806431169084</v>
      </c>
      <c r="AH116" s="48" t="s">
        <v>151</v>
      </c>
      <c r="AI116" s="48">
        <v>11.105041384543906</v>
      </c>
      <c r="AJ116" s="48">
        <v>12.567269877238246</v>
      </c>
      <c r="AK116" s="48">
        <v>12.080112599675639</v>
      </c>
      <c r="AL116" s="49" t="s">
        <v>151</v>
      </c>
      <c r="AM116" s="48">
        <v>8.8226278228107446</v>
      </c>
      <c r="AN116" s="48">
        <v>11.652443911474817</v>
      </c>
      <c r="AO116" s="48">
        <v>11.925593700912199</v>
      </c>
      <c r="AP116" s="49">
        <v>12.551953722119441</v>
      </c>
      <c r="AQ116" s="57">
        <v>9.5536301844774769</v>
      </c>
      <c r="AR116" s="48">
        <v>16.642258388756286</v>
      </c>
      <c r="AS116" s="48">
        <v>10.652945317067745</v>
      </c>
      <c r="AT116" s="48">
        <v>13.497471826691779</v>
      </c>
      <c r="AU116" s="48">
        <v>10.209684500239796</v>
      </c>
      <c r="AV116" s="48">
        <v>10.788244893060552</v>
      </c>
      <c r="AW116" s="48">
        <v>10.753827319012725</v>
      </c>
      <c r="AX116" s="48">
        <v>10.487074097599546</v>
      </c>
      <c r="AY116" s="48">
        <v>9.1145384592789807</v>
      </c>
      <c r="AZ116" s="49">
        <v>11.57109828133933</v>
      </c>
      <c r="BA116" s="57">
        <v>12.780991812781254</v>
      </c>
      <c r="BB116" s="48">
        <v>10.214506580288397</v>
      </c>
      <c r="BC116" s="49">
        <v>11.479598018550504</v>
      </c>
      <c r="BD116" s="16"/>
      <c r="BE116" s="111"/>
      <c r="BF116" s="80"/>
      <c r="BG116" s="62"/>
      <c r="BH116" s="62"/>
      <c r="BI116" s="62"/>
      <c r="BJ116" s="62"/>
      <c r="BK116" s="62"/>
      <c r="BL116" s="62"/>
      <c r="BM116" s="63"/>
      <c r="BN116" s="62"/>
      <c r="BO116" s="62"/>
      <c r="BP116" s="63"/>
      <c r="BR116" s="111">
        <f t="shared" si="113"/>
        <v>5.0688879621013125</v>
      </c>
      <c r="BS116" s="79">
        <f t="shared" si="113"/>
        <v>4.9477374587896552</v>
      </c>
      <c r="BT116" s="64">
        <f t="shared" si="113"/>
        <v>6.0198631850065212</v>
      </c>
      <c r="BU116" s="64">
        <f t="shared" si="113"/>
        <v>5.5193186027600447</v>
      </c>
      <c r="BV116" s="64"/>
      <c r="BW116" s="64">
        <f t="shared" si="113"/>
        <v>0.40275074408711475</v>
      </c>
      <c r="BX116" s="64">
        <f t="shared" si="113"/>
        <v>7.1112084334858388</v>
      </c>
      <c r="BY116" s="64">
        <f t="shared" si="113"/>
        <v>3.388973942112683</v>
      </c>
      <c r="BZ116" s="65"/>
      <c r="CA116" s="79">
        <f t="shared" si="113"/>
        <v>5.0725483300156</v>
      </c>
      <c r="CB116" s="64">
        <f t="shared" si="114"/>
        <v>3.2813740170592283</v>
      </c>
      <c r="CC116" s="64">
        <f t="shared" si="114"/>
        <v>4.178293707243359</v>
      </c>
      <c r="CD116" s="65">
        <f t="shared" si="114"/>
        <v>8.0135422981852695</v>
      </c>
      <c r="CE116" s="79">
        <f t="shared" si="114"/>
        <v>4.4351109212281656</v>
      </c>
      <c r="CF116" s="64">
        <f t="shared" si="114"/>
        <v>1.0009972261935083</v>
      </c>
      <c r="CG116" s="64">
        <f t="shared" si="114"/>
        <v>5.3697975715566759</v>
      </c>
      <c r="CH116" s="64">
        <f t="shared" si="114"/>
        <v>10.232795896587511</v>
      </c>
      <c r="CI116" s="64">
        <f t="shared" si="114"/>
        <v>5.8457636937981974</v>
      </c>
      <c r="CJ116" s="64">
        <f t="shared" si="114"/>
        <v>6.8058924250504607</v>
      </c>
      <c r="CK116" s="64">
        <f t="shared" si="114"/>
        <v>0.79283309373859012</v>
      </c>
      <c r="CL116" s="64">
        <f t="shared" si="114"/>
        <v>6.7476078793780729</v>
      </c>
      <c r="CM116" s="64">
        <f t="shared" si="114"/>
        <v>6.6621976160309195</v>
      </c>
      <c r="CN116" s="65">
        <f t="shared" si="114"/>
        <v>4.3578784910163808</v>
      </c>
      <c r="CO116" s="79">
        <f t="shared" si="114"/>
        <v>2.3494309926325165</v>
      </c>
      <c r="CP116" s="64">
        <f t="shared" si="114"/>
        <v>5.1102183744950374</v>
      </c>
      <c r="CQ116" s="63">
        <f t="shared" si="114"/>
        <v>5.8496940084781421</v>
      </c>
      <c r="CR116" s="3"/>
      <c r="CS116" s="111"/>
      <c r="CT116" s="79"/>
      <c r="CU116" s="64"/>
      <c r="CV116" s="64"/>
      <c r="CW116" s="64"/>
      <c r="CX116" s="64"/>
      <c r="CY116" s="64"/>
      <c r="CZ116" s="64"/>
      <c r="DA116" s="65"/>
      <c r="DB116" s="79"/>
      <c r="DC116" s="64"/>
      <c r="DD116" s="63"/>
    </row>
    <row r="117" spans="1:108" x14ac:dyDescent="0.3">
      <c r="A117" s="166"/>
      <c r="B117" s="135" t="s">
        <v>266</v>
      </c>
      <c r="C117" s="115">
        <v>48.395281052826654</v>
      </c>
      <c r="D117" s="48">
        <v>54.686874894796844</v>
      </c>
      <c r="E117" s="48">
        <v>50.186242373965285</v>
      </c>
      <c r="F117" s="48">
        <v>41.542214084724819</v>
      </c>
      <c r="G117" s="48">
        <v>25.719967712570973</v>
      </c>
      <c r="H117" s="48">
        <v>56.522047476716821</v>
      </c>
      <c r="I117" s="48">
        <v>50.628280899778154</v>
      </c>
      <c r="J117" s="48">
        <v>47.246921947128527</v>
      </c>
      <c r="K117" s="49">
        <v>29.406837719680507</v>
      </c>
      <c r="L117" s="57">
        <v>47.477567018955938</v>
      </c>
      <c r="M117" s="48">
        <v>48.986051519499121</v>
      </c>
      <c r="N117" s="48">
        <v>48.806114528206962</v>
      </c>
      <c r="O117" s="49">
        <v>49.174002122941076</v>
      </c>
      <c r="P117" s="57">
        <v>53.369085414883223</v>
      </c>
      <c r="Q117" s="48">
        <v>46.373373667639704</v>
      </c>
      <c r="R117" s="48">
        <v>49.52239597511258</v>
      </c>
      <c r="S117" s="48">
        <v>42.079685005870651</v>
      </c>
      <c r="T117" s="48">
        <v>44.890228243183564</v>
      </c>
      <c r="U117" s="48">
        <v>57.32525141928334</v>
      </c>
      <c r="V117" s="48">
        <v>44.477721586654354</v>
      </c>
      <c r="W117" s="48">
        <v>40.317815573504177</v>
      </c>
      <c r="X117" s="48">
        <v>51.020248398013045</v>
      </c>
      <c r="Y117" s="49">
        <v>51.849357952829401</v>
      </c>
      <c r="Z117" s="57">
        <v>45.51747197957264</v>
      </c>
      <c r="AA117" s="48">
        <v>49.311275056589977</v>
      </c>
      <c r="AB117" s="49">
        <v>48.420593783707311</v>
      </c>
      <c r="AC117" s="9"/>
      <c r="AD117" s="115">
        <v>45.921236616904146</v>
      </c>
      <c r="AE117" s="57">
        <v>52.992180792237335</v>
      </c>
      <c r="AF117" s="48">
        <v>44.587826868682065</v>
      </c>
      <c r="AG117" s="48">
        <v>37.437046420222302</v>
      </c>
      <c r="AH117" s="149">
        <v>17.389813768126892</v>
      </c>
      <c r="AI117" s="48">
        <v>49.640364353520013</v>
      </c>
      <c r="AJ117" s="48">
        <v>51.849594659229403</v>
      </c>
      <c r="AK117" s="48">
        <v>46.196990474830891</v>
      </c>
      <c r="AL117" s="49">
        <v>23.845000352426929</v>
      </c>
      <c r="AM117" s="48">
        <v>45.598814968094949</v>
      </c>
      <c r="AN117" s="48">
        <v>42.72211391171296</v>
      </c>
      <c r="AO117" s="48">
        <v>46.055266457237124</v>
      </c>
      <c r="AP117" s="49">
        <v>51.077084597111167</v>
      </c>
      <c r="AQ117" s="57">
        <v>52.486924098199083</v>
      </c>
      <c r="AR117" s="48">
        <v>38.682642902078413</v>
      </c>
      <c r="AS117" s="48">
        <v>45.422238915783062</v>
      </c>
      <c r="AT117" s="48">
        <v>48.192465948312353</v>
      </c>
      <c r="AU117" s="48">
        <v>45.226663236708262</v>
      </c>
      <c r="AV117" s="48">
        <v>57.732892326797788</v>
      </c>
      <c r="AW117" s="48">
        <v>43.789605920111626</v>
      </c>
      <c r="AX117" s="48">
        <v>38.532929089970693</v>
      </c>
      <c r="AY117" s="48">
        <v>47.427476582501853</v>
      </c>
      <c r="AZ117" s="49">
        <v>45.36481475684927</v>
      </c>
      <c r="BA117" s="57">
        <v>47.041813214167441</v>
      </c>
      <c r="BB117" s="48">
        <v>44.285947033454143</v>
      </c>
      <c r="BC117" s="49">
        <v>47.777864574537993</v>
      </c>
      <c r="BD117" s="16"/>
      <c r="BE117" s="111"/>
      <c r="BF117" s="80"/>
      <c r="BG117" s="62"/>
      <c r="BH117" s="62"/>
      <c r="BI117" s="62"/>
      <c r="BJ117" s="62"/>
      <c r="BK117" s="62"/>
      <c r="BL117" s="62"/>
      <c r="BM117" s="63"/>
      <c r="BN117" s="62"/>
      <c r="BO117" s="62"/>
      <c r="BP117" s="63"/>
      <c r="BR117" s="111">
        <f t="shared" si="113"/>
        <v>2.474044435922508</v>
      </c>
      <c r="BS117" s="79">
        <f t="shared" si="113"/>
        <v>1.6946941025595095</v>
      </c>
      <c r="BT117" s="64">
        <f t="shared" si="113"/>
        <v>5.5984155052832207</v>
      </c>
      <c r="BU117" s="64">
        <f t="shared" si="113"/>
        <v>4.1051676645025168</v>
      </c>
      <c r="BV117" s="64">
        <f t="shared" si="113"/>
        <v>8.3301539444440813</v>
      </c>
      <c r="BW117" s="64">
        <f t="shared" si="113"/>
        <v>6.8816831231968081</v>
      </c>
      <c r="BX117" s="64">
        <f t="shared" si="113"/>
        <v>-1.2213137594512489</v>
      </c>
      <c r="BY117" s="64">
        <f t="shared" si="113"/>
        <v>1.0499314722976365</v>
      </c>
      <c r="BZ117" s="65">
        <f t="shared" si="113"/>
        <v>5.5618373672535775</v>
      </c>
      <c r="CA117" s="79">
        <f t="shared" si="113"/>
        <v>1.8787520508609887</v>
      </c>
      <c r="CB117" s="64">
        <f t="shared" si="114"/>
        <v>6.2639376077861613</v>
      </c>
      <c r="CC117" s="64">
        <f t="shared" si="114"/>
        <v>2.7508480709698375</v>
      </c>
      <c r="CD117" s="65">
        <f t="shared" si="114"/>
        <v>-1.9030824741700911</v>
      </c>
      <c r="CE117" s="79">
        <f t="shared" si="114"/>
        <v>0.88216131668414022</v>
      </c>
      <c r="CF117" s="64">
        <f t="shared" si="114"/>
        <v>7.6907307655612911</v>
      </c>
      <c r="CG117" s="64">
        <f t="shared" si="114"/>
        <v>4.1001570593295185</v>
      </c>
      <c r="CH117" s="64">
        <f t="shared" si="114"/>
        <v>-6.1127809424417023</v>
      </c>
      <c r="CI117" s="64">
        <f t="shared" si="114"/>
        <v>-0.33643499352469775</v>
      </c>
      <c r="CJ117" s="64">
        <f t="shared" si="114"/>
        <v>-0.40764090751444826</v>
      </c>
      <c r="CK117" s="64">
        <f t="shared" si="114"/>
        <v>0.68811566654272838</v>
      </c>
      <c r="CL117" s="64">
        <f t="shared" si="114"/>
        <v>1.7848864835334837</v>
      </c>
      <c r="CM117" s="64">
        <f t="shared" si="114"/>
        <v>3.5927718155111918</v>
      </c>
      <c r="CN117" s="65">
        <f t="shared" si="114"/>
        <v>6.4845431959801303</v>
      </c>
      <c r="CO117" s="79">
        <f t="shared" si="114"/>
        <v>-1.5243412345948002</v>
      </c>
      <c r="CP117" s="64">
        <f t="shared" si="114"/>
        <v>5.0253280231358346</v>
      </c>
      <c r="CQ117" s="63">
        <f t="shared" si="114"/>
        <v>0.64272920916931753</v>
      </c>
      <c r="CR117" s="3"/>
      <c r="CS117" s="111"/>
      <c r="CT117" s="79"/>
      <c r="CU117" s="64"/>
      <c r="CV117" s="64"/>
      <c r="CW117" s="64"/>
      <c r="CX117" s="64"/>
      <c r="CY117" s="64"/>
      <c r="CZ117" s="64"/>
      <c r="DA117" s="65"/>
      <c r="DB117" s="79"/>
      <c r="DC117" s="64"/>
      <c r="DD117" s="63"/>
    </row>
    <row r="118" spans="1:108" x14ac:dyDescent="0.3">
      <c r="A118" s="166" t="s">
        <v>23</v>
      </c>
      <c r="B118" s="142" t="s">
        <v>267</v>
      </c>
      <c r="C118" s="115"/>
      <c r="D118" s="48"/>
      <c r="E118" s="48"/>
      <c r="F118" s="48"/>
      <c r="G118" s="48"/>
      <c r="H118" s="48"/>
      <c r="I118" s="48"/>
      <c r="J118" s="48"/>
      <c r="K118" s="49"/>
      <c r="L118" s="57"/>
      <c r="M118" s="48"/>
      <c r="N118" s="48"/>
      <c r="O118" s="49"/>
      <c r="P118" s="57"/>
      <c r="Q118" s="48"/>
      <c r="R118" s="48"/>
      <c r="S118" s="48"/>
      <c r="T118" s="48"/>
      <c r="U118" s="48"/>
      <c r="V118" s="48"/>
      <c r="W118" s="48"/>
      <c r="X118" s="48"/>
      <c r="Y118" s="49"/>
      <c r="Z118" s="57"/>
      <c r="AA118" s="48"/>
      <c r="AB118" s="49"/>
      <c r="AC118" s="9"/>
      <c r="AD118" s="115"/>
      <c r="AE118" s="57"/>
      <c r="AF118" s="48"/>
      <c r="AG118" s="48"/>
      <c r="AH118" s="48"/>
      <c r="AI118" s="48"/>
      <c r="AJ118" s="48"/>
      <c r="AK118" s="48"/>
      <c r="AL118" s="49"/>
      <c r="AM118" s="48"/>
      <c r="AN118" s="48"/>
      <c r="AO118" s="48"/>
      <c r="AP118" s="49"/>
      <c r="AQ118" s="57"/>
      <c r="AR118" s="48"/>
      <c r="AS118" s="48"/>
      <c r="AT118" s="48"/>
      <c r="AU118" s="48"/>
      <c r="AV118" s="48"/>
      <c r="AW118" s="48"/>
      <c r="AX118" s="48"/>
      <c r="AY118" s="48"/>
      <c r="AZ118" s="49"/>
      <c r="BA118" s="57"/>
      <c r="BB118" s="48"/>
      <c r="BC118" s="49"/>
      <c r="BD118" s="16"/>
      <c r="BE118" s="111"/>
      <c r="BF118" s="80"/>
      <c r="BG118" s="62"/>
      <c r="BH118" s="62"/>
      <c r="BI118" s="62"/>
      <c r="BJ118" s="62"/>
      <c r="BK118" s="62"/>
      <c r="BL118" s="62"/>
      <c r="BM118" s="63"/>
      <c r="BN118" s="62"/>
      <c r="BO118" s="62"/>
      <c r="BP118" s="63"/>
      <c r="BR118" s="111"/>
      <c r="BS118" s="79"/>
      <c r="BT118" s="64"/>
      <c r="BU118" s="64"/>
      <c r="BV118" s="64"/>
      <c r="BW118" s="64"/>
      <c r="BX118" s="64"/>
      <c r="BY118" s="64"/>
      <c r="BZ118" s="65"/>
      <c r="CA118" s="79"/>
      <c r="CB118" s="64"/>
      <c r="CC118" s="64"/>
      <c r="CD118" s="65"/>
      <c r="CE118" s="79"/>
      <c r="CF118" s="64"/>
      <c r="CG118" s="64"/>
      <c r="CH118" s="64"/>
      <c r="CI118" s="64"/>
      <c r="CJ118" s="64"/>
      <c r="CK118" s="64"/>
      <c r="CL118" s="64"/>
      <c r="CM118" s="64"/>
      <c r="CN118" s="65"/>
      <c r="CO118" s="79"/>
      <c r="CP118" s="64"/>
      <c r="CQ118" s="63"/>
      <c r="CR118" s="3"/>
      <c r="CS118" s="111"/>
      <c r="CT118" s="79"/>
      <c r="CU118" s="64"/>
      <c r="CV118" s="64"/>
      <c r="CW118" s="64"/>
      <c r="CX118" s="64"/>
      <c r="CY118" s="64"/>
      <c r="CZ118" s="64"/>
      <c r="DA118" s="65"/>
      <c r="DB118" s="79"/>
      <c r="DC118" s="64"/>
      <c r="DD118" s="63"/>
    </row>
    <row r="119" spans="1:108" x14ac:dyDescent="0.3">
      <c r="A119" s="166"/>
      <c r="B119" s="135" t="s">
        <v>268</v>
      </c>
      <c r="C119" s="115">
        <v>12.953665054266011</v>
      </c>
      <c r="D119" s="48">
        <v>15.752267852079441</v>
      </c>
      <c r="E119" s="48">
        <v>9.4758540723119289</v>
      </c>
      <c r="F119" s="48">
        <v>7.7947589584721406</v>
      </c>
      <c r="G119" s="48">
        <v>13.302394566835932</v>
      </c>
      <c r="H119" s="48">
        <v>23.799706885221561</v>
      </c>
      <c r="I119" s="48">
        <v>16.094094233652307</v>
      </c>
      <c r="J119" s="48">
        <v>12.717685192606412</v>
      </c>
      <c r="K119" s="49">
        <v>16.400336788444946</v>
      </c>
      <c r="L119" s="57">
        <v>14.675090261936488</v>
      </c>
      <c r="M119" s="48">
        <v>13.490341209813936</v>
      </c>
      <c r="N119" s="48">
        <v>12.736778086759573</v>
      </c>
      <c r="O119" s="49">
        <v>11.12335537166436</v>
      </c>
      <c r="P119" s="57">
        <v>15.233322839564604</v>
      </c>
      <c r="Q119" s="48">
        <v>22.553278360435041</v>
      </c>
      <c r="R119" s="48">
        <v>16.848279570772814</v>
      </c>
      <c r="S119" s="48">
        <v>13.857470708290718</v>
      </c>
      <c r="T119" s="48">
        <v>18.235083048568693</v>
      </c>
      <c r="U119" s="48">
        <v>12.505677103129193</v>
      </c>
      <c r="V119" s="48">
        <v>7.9383473505543947</v>
      </c>
      <c r="W119" s="48">
        <v>8.8303596143272927</v>
      </c>
      <c r="X119" s="48">
        <v>10.803281435082372</v>
      </c>
      <c r="Y119" s="49">
        <v>11.191979279231855</v>
      </c>
      <c r="Z119" s="57">
        <v>20.541580503127374</v>
      </c>
      <c r="AA119" s="48">
        <v>15.042022710359538</v>
      </c>
      <c r="AB119" s="49">
        <v>7.9706677830837904</v>
      </c>
      <c r="AC119" s="9"/>
      <c r="AD119" s="115">
        <v>15.223235582531991</v>
      </c>
      <c r="AE119" s="57">
        <v>21.127610152950339</v>
      </c>
      <c r="AF119" s="48">
        <v>12.783725620070053</v>
      </c>
      <c r="AG119" s="48">
        <v>8.0917863390474807</v>
      </c>
      <c r="AH119" s="149">
        <v>10.985532120085539</v>
      </c>
      <c r="AI119" s="48">
        <v>31.866766199474338</v>
      </c>
      <c r="AJ119" s="48">
        <v>17.626450874835054</v>
      </c>
      <c r="AK119" s="48">
        <v>13.335507931989968</v>
      </c>
      <c r="AL119" s="158">
        <v>13.297511364350562</v>
      </c>
      <c r="AM119" s="48">
        <v>13.971086839650548</v>
      </c>
      <c r="AN119" s="48">
        <v>16.444119761804441</v>
      </c>
      <c r="AO119" s="48">
        <v>15.450241410583635</v>
      </c>
      <c r="AP119" s="49">
        <v>14.523154770830423</v>
      </c>
      <c r="AQ119" s="57">
        <v>18.832372468891958</v>
      </c>
      <c r="AR119" s="48">
        <v>22.649220033867863</v>
      </c>
      <c r="AS119" s="48">
        <v>17.890344074978213</v>
      </c>
      <c r="AT119" s="48">
        <v>12.948857643119045</v>
      </c>
      <c r="AU119" s="48">
        <v>17.950774651046551</v>
      </c>
      <c r="AV119" s="48">
        <v>15.149334255858204</v>
      </c>
      <c r="AW119" s="48">
        <v>9.6077354292668602</v>
      </c>
      <c r="AX119" s="48">
        <v>11.462339273529455</v>
      </c>
      <c r="AY119" s="48">
        <v>12.637674724250491</v>
      </c>
      <c r="AZ119" s="49">
        <v>14.839278322502262</v>
      </c>
      <c r="BA119" s="57">
        <v>25.144899219397509</v>
      </c>
      <c r="BB119" s="48">
        <v>16.653802419682869</v>
      </c>
      <c r="BC119" s="49">
        <v>8.9923975097810214</v>
      </c>
      <c r="BD119" s="16"/>
      <c r="BE119" s="111">
        <v>12.484948674319446</v>
      </c>
      <c r="BF119" s="80">
        <v>15.472020949033352</v>
      </c>
      <c r="BG119" s="62">
        <v>8.3029881988156298</v>
      </c>
      <c r="BH119" s="62">
        <v>7.2141661659107195</v>
      </c>
      <c r="BI119" s="62" t="s">
        <v>151</v>
      </c>
      <c r="BJ119" s="62">
        <v>28.829504627297801</v>
      </c>
      <c r="BK119" s="62">
        <v>14.857053272821922</v>
      </c>
      <c r="BL119" s="62">
        <v>11.489771612142121</v>
      </c>
      <c r="BM119" s="63" t="s">
        <v>151</v>
      </c>
      <c r="BN119" s="62">
        <v>21.806022723151113</v>
      </c>
      <c r="BO119" s="62">
        <v>12.1193906441435</v>
      </c>
      <c r="BP119" s="63">
        <v>8.6894567432033032</v>
      </c>
      <c r="BR119" s="111">
        <f t="shared" ref="BR119:CG123" si="115">C119-AD119</f>
        <v>-2.2695705282659802</v>
      </c>
      <c r="BS119" s="79">
        <f t="shared" si="115"/>
        <v>-5.3753423008708978</v>
      </c>
      <c r="BT119" s="64">
        <f t="shared" si="115"/>
        <v>-3.3078715477581238</v>
      </c>
      <c r="BU119" s="64">
        <f t="shared" si="115"/>
        <v>-0.29702738057534006</v>
      </c>
      <c r="BV119" s="64">
        <f t="shared" si="115"/>
        <v>2.3168624467503935</v>
      </c>
      <c r="BW119" s="64">
        <f t="shared" si="115"/>
        <v>-8.0670593142527771</v>
      </c>
      <c r="BX119" s="64">
        <f t="shared" si="115"/>
        <v>-1.5323566411827478</v>
      </c>
      <c r="BY119" s="64">
        <f t="shared" si="115"/>
        <v>-0.61782273938355559</v>
      </c>
      <c r="BZ119" s="65">
        <f t="shared" si="115"/>
        <v>3.1028254240943838</v>
      </c>
      <c r="CA119" s="79">
        <f t="shared" si="115"/>
        <v>0.70400342228593971</v>
      </c>
      <c r="CB119" s="64">
        <f t="shared" si="115"/>
        <v>-2.9537785519905047</v>
      </c>
      <c r="CC119" s="64">
        <f t="shared" si="115"/>
        <v>-2.7134633238240617</v>
      </c>
      <c r="CD119" s="65">
        <f t="shared" si="115"/>
        <v>-3.3997993991660636</v>
      </c>
      <c r="CE119" s="79">
        <f t="shared" si="115"/>
        <v>-3.5990496293273537</v>
      </c>
      <c r="CF119" s="64">
        <f t="shared" si="115"/>
        <v>-9.5941673432822228E-2</v>
      </c>
      <c r="CG119" s="64">
        <f t="shared" si="115"/>
        <v>-1.0420645042053991</v>
      </c>
      <c r="CH119" s="64">
        <f t="shared" ref="CB119:CQ123" si="116">S119-AT119</f>
        <v>0.90861306517167328</v>
      </c>
      <c r="CI119" s="64">
        <f t="shared" si="116"/>
        <v>0.28430839752214254</v>
      </c>
      <c r="CJ119" s="64">
        <f t="shared" si="116"/>
        <v>-2.6436571527290109</v>
      </c>
      <c r="CK119" s="64">
        <f t="shared" si="116"/>
        <v>-1.6693880787124655</v>
      </c>
      <c r="CL119" s="64">
        <f t="shared" si="116"/>
        <v>-2.6319796592021625</v>
      </c>
      <c r="CM119" s="64">
        <f t="shared" si="116"/>
        <v>-1.8343932891681192</v>
      </c>
      <c r="CN119" s="65">
        <f t="shared" si="116"/>
        <v>-3.6472990432704062</v>
      </c>
      <c r="CO119" s="79">
        <f t="shared" si="116"/>
        <v>-4.6033187162701346</v>
      </c>
      <c r="CP119" s="64">
        <f t="shared" si="116"/>
        <v>-1.611779709323331</v>
      </c>
      <c r="CQ119" s="63">
        <f t="shared" si="116"/>
        <v>-1.0217297266972309</v>
      </c>
      <c r="CR119" s="3"/>
      <c r="CS119" s="111">
        <f t="shared" ref="CS119:DA123" si="117">C119-BE119</f>
        <v>0.46871637994656545</v>
      </c>
      <c r="CT119" s="79">
        <f t="shared" si="117"/>
        <v>0.28024690304608946</v>
      </c>
      <c r="CU119" s="64">
        <f t="shared" si="117"/>
        <v>1.1728658734962991</v>
      </c>
      <c r="CV119" s="64">
        <f t="shared" si="117"/>
        <v>0.58059279256142116</v>
      </c>
      <c r="CW119" s="64"/>
      <c r="CX119" s="64">
        <f t="shared" si="117"/>
        <v>-5.0297977420762408</v>
      </c>
      <c r="CY119" s="64">
        <f t="shared" si="117"/>
        <v>1.2370409608303845</v>
      </c>
      <c r="CZ119" s="64">
        <f t="shared" si="117"/>
        <v>1.2279135804642909</v>
      </c>
      <c r="DA119" s="65"/>
      <c r="DB119" s="79">
        <f t="shared" ref="DB119:DD158" si="118">Z119-BN119</f>
        <v>-1.2644422200237386</v>
      </c>
      <c r="DC119" s="64">
        <f t="shared" si="118"/>
        <v>2.9226320662160372</v>
      </c>
      <c r="DD119" s="63">
        <f t="shared" si="118"/>
        <v>-0.71878896011951277</v>
      </c>
    </row>
    <row r="120" spans="1:108" x14ac:dyDescent="0.3">
      <c r="A120" s="166"/>
      <c r="B120" s="135" t="s">
        <v>269</v>
      </c>
      <c r="C120" s="115">
        <v>70.158968808464778</v>
      </c>
      <c r="D120" s="48">
        <v>72.284460056749325</v>
      </c>
      <c r="E120" s="48">
        <v>73.433006113117287</v>
      </c>
      <c r="F120" s="48">
        <v>72.039460437451737</v>
      </c>
      <c r="G120" s="48">
        <v>60.96243017744191</v>
      </c>
      <c r="H120" s="48">
        <v>60.552914287832479</v>
      </c>
      <c r="I120" s="48">
        <v>68.40122443510532</v>
      </c>
      <c r="J120" s="48">
        <v>70.040504662686814</v>
      </c>
      <c r="K120" s="49">
        <v>71.052019166683351</v>
      </c>
      <c r="L120" s="57">
        <v>69.229516914816116</v>
      </c>
      <c r="M120" s="48">
        <v>70.164802304046106</v>
      </c>
      <c r="N120" s="48">
        <v>69.513474136229519</v>
      </c>
      <c r="O120" s="49">
        <v>72.022196347820227</v>
      </c>
      <c r="P120" s="57">
        <v>66.411734299773912</v>
      </c>
      <c r="Q120" s="48">
        <v>57.554483412028986</v>
      </c>
      <c r="R120" s="48">
        <v>63.751132308874233</v>
      </c>
      <c r="S120" s="48">
        <v>66.236539358648542</v>
      </c>
      <c r="T120" s="48">
        <v>60.178447645406422</v>
      </c>
      <c r="U120" s="48">
        <v>74.106584337183506</v>
      </c>
      <c r="V120" s="48">
        <v>75.837342388656467</v>
      </c>
      <c r="W120" s="48">
        <v>74.139452494856457</v>
      </c>
      <c r="X120" s="48">
        <v>76.139737799058366</v>
      </c>
      <c r="Y120" s="49">
        <v>74.722666952036505</v>
      </c>
      <c r="Z120" s="57">
        <v>54.614741224545462</v>
      </c>
      <c r="AA120" s="48">
        <v>67.215794972633319</v>
      </c>
      <c r="AB120" s="49">
        <v>78.775972064692041</v>
      </c>
      <c r="AC120" s="9"/>
      <c r="AD120" s="115">
        <v>69.358647775383531</v>
      </c>
      <c r="AE120" s="57">
        <v>65.786051698652216</v>
      </c>
      <c r="AF120" s="48">
        <v>72.470367743078398</v>
      </c>
      <c r="AG120" s="48">
        <v>72.070595512320239</v>
      </c>
      <c r="AH120" s="48">
        <v>54.697835278458292</v>
      </c>
      <c r="AI120" s="48">
        <v>54.859094386097993</v>
      </c>
      <c r="AJ120" s="48">
        <v>70.040829258417517</v>
      </c>
      <c r="AK120" s="48">
        <v>70.012059360562944</v>
      </c>
      <c r="AL120" s="49">
        <v>71.57356100442226</v>
      </c>
      <c r="AM120" s="48">
        <v>70.795176251340763</v>
      </c>
      <c r="AN120" s="48">
        <v>67.723994560686521</v>
      </c>
      <c r="AO120" s="48">
        <v>68.26862601463381</v>
      </c>
      <c r="AP120" s="49">
        <v>71.680006979047761</v>
      </c>
      <c r="AQ120" s="57">
        <v>66.661621569370141</v>
      </c>
      <c r="AR120" s="48">
        <v>57.019671092124646</v>
      </c>
      <c r="AS120" s="48">
        <v>66.439490449108362</v>
      </c>
      <c r="AT120" s="48">
        <v>61.717898822545969</v>
      </c>
      <c r="AU120" s="48">
        <v>62.90304801938855</v>
      </c>
      <c r="AV120" s="48">
        <v>72.235397737300417</v>
      </c>
      <c r="AW120" s="48">
        <v>77.694816632569214</v>
      </c>
      <c r="AX120" s="48">
        <v>71.725703903325694</v>
      </c>
      <c r="AY120" s="48">
        <v>72.796743427980175</v>
      </c>
      <c r="AZ120" s="49">
        <v>72.375336170042559</v>
      </c>
      <c r="BA120" s="57">
        <v>51.398497804183151</v>
      </c>
      <c r="BB120" s="48">
        <v>68.151868560963905</v>
      </c>
      <c r="BC120" s="49">
        <v>78.708023998212624</v>
      </c>
      <c r="BD120" s="16"/>
      <c r="BE120" s="111">
        <v>72.079684179368869</v>
      </c>
      <c r="BF120" s="80">
        <v>69.672702017346182</v>
      </c>
      <c r="BG120" s="62">
        <v>75.887326412348315</v>
      </c>
      <c r="BH120" s="62">
        <v>73.065927597179524</v>
      </c>
      <c r="BI120" s="62">
        <v>47.622171578063572</v>
      </c>
      <c r="BJ120" s="62">
        <v>59.123659731783626</v>
      </c>
      <c r="BK120" s="62">
        <v>73.33590785567587</v>
      </c>
      <c r="BL120" s="62">
        <v>72.335147027949901</v>
      </c>
      <c r="BM120" s="63">
        <v>68.528007625697185</v>
      </c>
      <c r="BN120" s="62">
        <v>55.588779179965172</v>
      </c>
      <c r="BO120" s="62">
        <v>72.614097387253324</v>
      </c>
      <c r="BP120" s="63">
        <v>79.112905271818093</v>
      </c>
      <c r="BR120" s="111">
        <f t="shared" si="115"/>
        <v>0.80032103308124647</v>
      </c>
      <c r="BS120" s="79">
        <f t="shared" si="115"/>
        <v>6.4984083580971088</v>
      </c>
      <c r="BT120" s="64">
        <f t="shared" si="115"/>
        <v>0.96263837003888852</v>
      </c>
      <c r="BU120" s="64">
        <f t="shared" si="115"/>
        <v>-3.1135074868501533E-2</v>
      </c>
      <c r="BV120" s="64">
        <f t="shared" si="115"/>
        <v>6.2645948989836171</v>
      </c>
      <c r="BW120" s="64">
        <f t="shared" si="115"/>
        <v>5.6938199017344857</v>
      </c>
      <c r="BX120" s="64">
        <f t="shared" si="115"/>
        <v>-1.6396048233121974</v>
      </c>
      <c r="BY120" s="64">
        <f t="shared" si="115"/>
        <v>2.844530212387042E-2</v>
      </c>
      <c r="BZ120" s="65">
        <f t="shared" si="115"/>
        <v>-0.5215418377389085</v>
      </c>
      <c r="CA120" s="79">
        <f t="shared" si="115"/>
        <v>-1.5656593365246465</v>
      </c>
      <c r="CB120" s="64">
        <f t="shared" si="116"/>
        <v>2.4408077433595849</v>
      </c>
      <c r="CC120" s="64">
        <f t="shared" si="116"/>
        <v>1.2448481215957088</v>
      </c>
      <c r="CD120" s="65">
        <f t="shared" si="116"/>
        <v>0.3421893687724662</v>
      </c>
      <c r="CE120" s="79">
        <f t="shared" si="116"/>
        <v>-0.24988726959622909</v>
      </c>
      <c r="CF120" s="64">
        <f t="shared" si="116"/>
        <v>0.53481231990433997</v>
      </c>
      <c r="CG120" s="64">
        <f t="shared" si="116"/>
        <v>-2.6883581402341292</v>
      </c>
      <c r="CH120" s="64">
        <f t="shared" si="116"/>
        <v>4.5186405361025734</v>
      </c>
      <c r="CI120" s="64">
        <f t="shared" si="116"/>
        <v>-2.7246003739821276</v>
      </c>
      <c r="CJ120" s="64">
        <f t="shared" si="116"/>
        <v>1.8711865998830888</v>
      </c>
      <c r="CK120" s="64">
        <f t="shared" si="116"/>
        <v>-1.8574742439127476</v>
      </c>
      <c r="CL120" s="64">
        <f t="shared" si="116"/>
        <v>2.4137485915307622</v>
      </c>
      <c r="CM120" s="64">
        <f t="shared" si="116"/>
        <v>3.3429943710781913</v>
      </c>
      <c r="CN120" s="65">
        <f t="shared" si="116"/>
        <v>2.3473307819939464</v>
      </c>
      <c r="CO120" s="79">
        <f t="shared" si="116"/>
        <v>3.2162434203623107</v>
      </c>
      <c r="CP120" s="64">
        <f t="shared" si="116"/>
        <v>-0.9360735883305864</v>
      </c>
      <c r="CQ120" s="63">
        <f t="shared" si="116"/>
        <v>6.794806647941698E-2</v>
      </c>
      <c r="CR120" s="3"/>
      <c r="CS120" s="111">
        <f t="shared" si="117"/>
        <v>-1.9207153709040909</v>
      </c>
      <c r="CT120" s="79">
        <f t="shared" si="117"/>
        <v>2.6117580394031421</v>
      </c>
      <c r="CU120" s="64">
        <f t="shared" si="117"/>
        <v>-2.4543202992310285</v>
      </c>
      <c r="CV120" s="64">
        <f t="shared" si="117"/>
        <v>-1.0264671597277868</v>
      </c>
      <c r="CW120" s="64">
        <f t="shared" si="117"/>
        <v>13.340258599378338</v>
      </c>
      <c r="CX120" s="64">
        <f t="shared" si="117"/>
        <v>1.4292545560488534</v>
      </c>
      <c r="CY120" s="64">
        <f t="shared" si="117"/>
        <v>-4.9346834205705505</v>
      </c>
      <c r="CZ120" s="64">
        <f t="shared" si="117"/>
        <v>-2.294642365263087</v>
      </c>
      <c r="DA120" s="65">
        <f t="shared" si="117"/>
        <v>2.5240115409861659</v>
      </c>
      <c r="DB120" s="79">
        <f t="shared" si="118"/>
        <v>-0.9740379554197105</v>
      </c>
      <c r="DC120" s="64">
        <f t="shared" si="118"/>
        <v>-5.3983024146200052</v>
      </c>
      <c r="DD120" s="63">
        <f t="shared" si="118"/>
        <v>-0.33693320712605157</v>
      </c>
    </row>
    <row r="121" spans="1:108" x14ac:dyDescent="0.3">
      <c r="A121" s="166"/>
      <c r="B121" s="135" t="s">
        <v>270</v>
      </c>
      <c r="C121" s="115">
        <v>16.887366137269236</v>
      </c>
      <c r="D121" s="48">
        <v>11.963272091171346</v>
      </c>
      <c r="E121" s="48">
        <v>17.091139814570795</v>
      </c>
      <c r="F121" s="48">
        <v>20.165780604075785</v>
      </c>
      <c r="G121" s="48">
        <v>25.735175255722144</v>
      </c>
      <c r="H121" s="48">
        <v>15.647378826945873</v>
      </c>
      <c r="I121" s="48">
        <v>15.504681331242246</v>
      </c>
      <c r="J121" s="48">
        <v>17.241810144706928</v>
      </c>
      <c r="K121" s="49">
        <v>12.547644044871776</v>
      </c>
      <c r="L121" s="57">
        <v>16.095392823247494</v>
      </c>
      <c r="M121" s="48">
        <v>16.344856486140216</v>
      </c>
      <c r="N121" s="48">
        <v>17.749747777010857</v>
      </c>
      <c r="O121" s="49">
        <v>16.854448280515317</v>
      </c>
      <c r="P121" s="57">
        <v>18.354942860661275</v>
      </c>
      <c r="Q121" s="48">
        <v>19.89223822753587</v>
      </c>
      <c r="R121" s="48">
        <v>19.400588120353007</v>
      </c>
      <c r="S121" s="48">
        <v>19.905989933060596</v>
      </c>
      <c r="T121" s="48">
        <v>21.586469306024892</v>
      </c>
      <c r="U121" s="48">
        <v>13.387738559687326</v>
      </c>
      <c r="V121" s="48">
        <v>16.224310260789252</v>
      </c>
      <c r="W121" s="48">
        <v>17.030187890816336</v>
      </c>
      <c r="X121" s="48">
        <v>13.056980765859299</v>
      </c>
      <c r="Y121" s="49">
        <v>14.085353768731318</v>
      </c>
      <c r="Z121" s="57">
        <v>24.843678272327107</v>
      </c>
      <c r="AA121" s="48">
        <v>17.742182317006982</v>
      </c>
      <c r="AB121" s="49">
        <v>13.253360152224131</v>
      </c>
      <c r="AC121" s="9"/>
      <c r="AD121" s="115">
        <v>15.418116642084115</v>
      </c>
      <c r="AE121" s="57">
        <v>13.086338148397303</v>
      </c>
      <c r="AF121" s="48">
        <v>14.745906636851711</v>
      </c>
      <c r="AG121" s="48">
        <v>19.837618148632497</v>
      </c>
      <c r="AH121" s="149">
        <v>34.316632601456121</v>
      </c>
      <c r="AI121" s="48">
        <v>13.274139414427733</v>
      </c>
      <c r="AJ121" s="48">
        <v>12.332719866747391</v>
      </c>
      <c r="AK121" s="48">
        <v>16.652432707447346</v>
      </c>
      <c r="AL121" s="158">
        <v>15.128927631227187</v>
      </c>
      <c r="AM121" s="48">
        <v>15.233736909008764</v>
      </c>
      <c r="AN121" s="48">
        <v>15.831885677509073</v>
      </c>
      <c r="AO121" s="48">
        <v>16.281132574782504</v>
      </c>
      <c r="AP121" s="49">
        <v>13.796838250122034</v>
      </c>
      <c r="AQ121" s="57">
        <v>14.506005961737808</v>
      </c>
      <c r="AR121" s="48">
        <v>20.331108874007519</v>
      </c>
      <c r="AS121" s="48">
        <v>15.670165475913592</v>
      </c>
      <c r="AT121" s="48">
        <v>25.333243534334997</v>
      </c>
      <c r="AU121" s="48">
        <v>19.1461773295649</v>
      </c>
      <c r="AV121" s="48">
        <v>12.615268006841429</v>
      </c>
      <c r="AW121" s="48">
        <v>12.697447938163887</v>
      </c>
      <c r="AX121" s="48">
        <v>16.811956823144968</v>
      </c>
      <c r="AY121" s="48">
        <v>14.565581847769286</v>
      </c>
      <c r="AZ121" s="49">
        <v>12.785385507455176</v>
      </c>
      <c r="BA121" s="57">
        <v>23.456602976419234</v>
      </c>
      <c r="BB121" s="48">
        <v>15.194329019353233</v>
      </c>
      <c r="BC121" s="49">
        <v>12.299578492006388</v>
      </c>
      <c r="BD121" s="16"/>
      <c r="BE121" s="111">
        <v>15.43536714631192</v>
      </c>
      <c r="BF121" s="80">
        <v>14.855277033620428</v>
      </c>
      <c r="BG121" s="62">
        <v>15.809685388836156</v>
      </c>
      <c r="BH121" s="62">
        <v>19.719906236909736</v>
      </c>
      <c r="BI121" s="62">
        <v>47.851450095992291</v>
      </c>
      <c r="BJ121" s="62">
        <v>12.046835640918619</v>
      </c>
      <c r="BK121" s="62">
        <v>11.807038871502245</v>
      </c>
      <c r="BL121" s="62">
        <v>16.17508135990801</v>
      </c>
      <c r="BM121" s="158">
        <v>22.42769990372264</v>
      </c>
      <c r="BN121" s="62">
        <v>22.60519809688364</v>
      </c>
      <c r="BO121" s="62">
        <v>15.266511968603089</v>
      </c>
      <c r="BP121" s="63">
        <v>12.197637984978563</v>
      </c>
      <c r="BR121" s="111">
        <f t="shared" si="115"/>
        <v>1.4692494951851209</v>
      </c>
      <c r="BS121" s="79">
        <f t="shared" si="115"/>
        <v>-1.123066057225957</v>
      </c>
      <c r="BT121" s="64">
        <f t="shared" si="115"/>
        <v>2.3452331777190842</v>
      </c>
      <c r="BU121" s="64">
        <f t="shared" si="115"/>
        <v>0.32816245544328737</v>
      </c>
      <c r="BV121" s="64">
        <f t="shared" si="115"/>
        <v>-8.5814573457339769</v>
      </c>
      <c r="BW121" s="64">
        <f t="shared" si="115"/>
        <v>2.3732394125181404</v>
      </c>
      <c r="BX121" s="64">
        <f t="shared" si="115"/>
        <v>3.1719614644948546</v>
      </c>
      <c r="BY121" s="64">
        <f t="shared" si="115"/>
        <v>0.58937743725958214</v>
      </c>
      <c r="BZ121" s="65">
        <f t="shared" si="115"/>
        <v>-2.5812835863554113</v>
      </c>
      <c r="CA121" s="79">
        <f t="shared" si="115"/>
        <v>0.86165591423872989</v>
      </c>
      <c r="CB121" s="64">
        <f t="shared" si="116"/>
        <v>0.51297080863114353</v>
      </c>
      <c r="CC121" s="64">
        <f t="shared" si="116"/>
        <v>1.468615202228353</v>
      </c>
      <c r="CD121" s="65">
        <f t="shared" si="116"/>
        <v>3.0576100303932829</v>
      </c>
      <c r="CE121" s="79">
        <f t="shared" si="116"/>
        <v>3.8489368989234674</v>
      </c>
      <c r="CF121" s="64">
        <f t="shared" si="116"/>
        <v>-0.4388706464716492</v>
      </c>
      <c r="CG121" s="64">
        <f t="shared" si="116"/>
        <v>3.7304226444394146</v>
      </c>
      <c r="CH121" s="64">
        <f t="shared" si="116"/>
        <v>-5.4272536012744013</v>
      </c>
      <c r="CI121" s="64">
        <f t="shared" si="116"/>
        <v>2.4402919764599922</v>
      </c>
      <c r="CJ121" s="64">
        <f t="shared" si="116"/>
        <v>0.77247055284589727</v>
      </c>
      <c r="CK121" s="64">
        <f t="shared" si="116"/>
        <v>3.5268623226253659</v>
      </c>
      <c r="CL121" s="64">
        <f t="shared" si="116"/>
        <v>0.21823106767136835</v>
      </c>
      <c r="CM121" s="64">
        <f t="shared" si="116"/>
        <v>-1.5086010819099869</v>
      </c>
      <c r="CN121" s="65">
        <f t="shared" si="116"/>
        <v>1.2999682612761418</v>
      </c>
      <c r="CO121" s="79">
        <f t="shared" si="116"/>
        <v>1.3870752959078736</v>
      </c>
      <c r="CP121" s="64">
        <f t="shared" si="116"/>
        <v>2.5478532976537487</v>
      </c>
      <c r="CQ121" s="63">
        <f t="shared" si="116"/>
        <v>0.95378166021774291</v>
      </c>
      <c r="CR121" s="3"/>
      <c r="CS121" s="111">
        <f t="shared" si="117"/>
        <v>1.4519989909573159</v>
      </c>
      <c r="CT121" s="79">
        <f t="shared" si="117"/>
        <v>-2.8920049424490823</v>
      </c>
      <c r="CU121" s="64">
        <f t="shared" si="117"/>
        <v>1.2814544257346387</v>
      </c>
      <c r="CV121" s="64">
        <f t="shared" si="117"/>
        <v>0.44587436716604856</v>
      </c>
      <c r="CW121" s="64">
        <f t="shared" si="117"/>
        <v>-22.116274840270147</v>
      </c>
      <c r="CX121" s="64">
        <f t="shared" si="117"/>
        <v>3.6005431860272541</v>
      </c>
      <c r="CY121" s="64">
        <f t="shared" si="117"/>
        <v>3.6976424597400008</v>
      </c>
      <c r="CZ121" s="64">
        <f t="shared" si="117"/>
        <v>1.0667287847989186</v>
      </c>
      <c r="DA121" s="65">
        <f t="shared" si="117"/>
        <v>-9.8800558588508647</v>
      </c>
      <c r="DB121" s="79">
        <f t="shared" si="118"/>
        <v>2.2384801754434669</v>
      </c>
      <c r="DC121" s="64">
        <f t="shared" si="118"/>
        <v>2.4756703484038933</v>
      </c>
      <c r="DD121" s="63">
        <f t="shared" si="118"/>
        <v>1.0557221672455679</v>
      </c>
    </row>
    <row r="122" spans="1:108" x14ac:dyDescent="0.3">
      <c r="A122" s="166"/>
      <c r="B122" s="33"/>
      <c r="C122" s="115"/>
      <c r="D122" s="48"/>
      <c r="E122" s="48"/>
      <c r="F122" s="48"/>
      <c r="G122" s="48"/>
      <c r="H122" s="48"/>
      <c r="I122" s="48"/>
      <c r="J122" s="48"/>
      <c r="K122" s="49"/>
      <c r="L122" s="57"/>
      <c r="M122" s="48"/>
      <c r="N122" s="48"/>
      <c r="O122" s="49"/>
      <c r="P122" s="57"/>
      <c r="Q122" s="48"/>
      <c r="R122" s="48"/>
      <c r="S122" s="48"/>
      <c r="T122" s="48"/>
      <c r="U122" s="48"/>
      <c r="V122" s="48"/>
      <c r="W122" s="48"/>
      <c r="X122" s="48"/>
      <c r="Y122" s="49"/>
      <c r="Z122" s="57"/>
      <c r="AA122" s="48"/>
      <c r="AB122" s="49"/>
      <c r="AC122" s="9"/>
      <c r="AD122" s="115"/>
      <c r="AE122" s="57"/>
      <c r="AF122" s="48"/>
      <c r="AG122" s="48"/>
      <c r="AH122" s="48"/>
      <c r="AI122" s="48"/>
      <c r="AJ122" s="48"/>
      <c r="AK122" s="48"/>
      <c r="AL122" s="49"/>
      <c r="AM122" s="48"/>
      <c r="AN122" s="48"/>
      <c r="AO122" s="48"/>
      <c r="AP122" s="49"/>
      <c r="AQ122" s="57"/>
      <c r="AR122" s="48"/>
      <c r="AS122" s="48"/>
      <c r="AT122" s="48"/>
      <c r="AU122" s="48"/>
      <c r="AV122" s="48"/>
      <c r="AW122" s="48"/>
      <c r="AX122" s="48"/>
      <c r="AY122" s="48"/>
      <c r="AZ122" s="49"/>
      <c r="BA122" s="57"/>
      <c r="BB122" s="48"/>
      <c r="BC122" s="49"/>
      <c r="BD122" s="16"/>
      <c r="BE122" s="111"/>
      <c r="BF122" s="80"/>
      <c r="BG122" s="62"/>
      <c r="BH122" s="62"/>
      <c r="BI122" s="62"/>
      <c r="BJ122" s="62"/>
      <c r="BK122" s="62"/>
      <c r="BL122" s="62"/>
      <c r="BM122" s="63"/>
      <c r="BN122" s="62"/>
      <c r="BO122" s="62"/>
      <c r="BP122" s="63"/>
      <c r="BR122" s="111"/>
      <c r="BS122" s="79"/>
      <c r="BT122" s="64"/>
      <c r="BU122" s="64"/>
      <c r="BV122" s="64"/>
      <c r="BW122" s="64"/>
      <c r="BX122" s="64"/>
      <c r="BY122" s="64"/>
      <c r="BZ122" s="65"/>
      <c r="CA122" s="79"/>
      <c r="CB122" s="64"/>
      <c r="CC122" s="64"/>
      <c r="CD122" s="65"/>
      <c r="CE122" s="79"/>
      <c r="CF122" s="64"/>
      <c r="CG122" s="64"/>
      <c r="CH122" s="64"/>
      <c r="CI122" s="64"/>
      <c r="CJ122" s="64"/>
      <c r="CK122" s="64"/>
      <c r="CL122" s="64"/>
      <c r="CM122" s="64"/>
      <c r="CN122" s="65"/>
      <c r="CO122" s="79"/>
      <c r="CP122" s="64"/>
      <c r="CQ122" s="63"/>
      <c r="CR122" s="3"/>
      <c r="CS122" s="111"/>
      <c r="CT122" s="79"/>
      <c r="CU122" s="64"/>
      <c r="CV122" s="64"/>
      <c r="CW122" s="64"/>
      <c r="CX122" s="64"/>
      <c r="CY122" s="64"/>
      <c r="CZ122" s="64"/>
      <c r="DA122" s="65"/>
      <c r="DB122" s="79"/>
      <c r="DC122" s="64"/>
      <c r="DD122" s="63"/>
    </row>
    <row r="123" spans="1:108" x14ac:dyDescent="0.3">
      <c r="A123" s="159" t="s">
        <v>24</v>
      </c>
      <c r="B123" s="142" t="s">
        <v>271</v>
      </c>
      <c r="C123" s="115">
        <v>5.7017176002937466</v>
      </c>
      <c r="D123" s="48">
        <v>5.8900118487637867</v>
      </c>
      <c r="E123" s="48">
        <v>4.50831752516864</v>
      </c>
      <c r="F123" s="48">
        <v>3.0788839278497684</v>
      </c>
      <c r="G123" s="48" t="s">
        <v>151</v>
      </c>
      <c r="H123" s="48">
        <v>12.825498169837237</v>
      </c>
      <c r="I123" s="48">
        <v>6.8113753495786185</v>
      </c>
      <c r="J123" s="48">
        <v>5.795965072835263</v>
      </c>
      <c r="K123" s="49" t="s">
        <v>151</v>
      </c>
      <c r="L123" s="57">
        <v>5.418983775202677</v>
      </c>
      <c r="M123" s="48">
        <v>7.1533252697513703</v>
      </c>
      <c r="N123" s="48">
        <v>5.0997283783281242</v>
      </c>
      <c r="O123" s="49">
        <v>4.813350713036237</v>
      </c>
      <c r="P123" s="57">
        <v>6.3802596674527656</v>
      </c>
      <c r="Q123" s="48">
        <v>12.774128083642056</v>
      </c>
      <c r="R123" s="48">
        <v>6.1769035003574881</v>
      </c>
      <c r="S123" s="48">
        <v>5.7794438334226985</v>
      </c>
      <c r="T123" s="48">
        <v>9.1491431696001193</v>
      </c>
      <c r="U123" s="48">
        <v>2.3526575948997803</v>
      </c>
      <c r="V123" s="48">
        <v>3.6736131310343327</v>
      </c>
      <c r="W123" s="48">
        <v>6.2004232227620708</v>
      </c>
      <c r="X123" s="48">
        <v>5.4957546679960467</v>
      </c>
      <c r="Y123" s="49">
        <v>3.7544393089233066</v>
      </c>
      <c r="Z123" s="57">
        <v>9.7707601776900894</v>
      </c>
      <c r="AA123" s="48">
        <v>6.4957189298856131</v>
      </c>
      <c r="AB123" s="49">
        <v>3.426494904107722</v>
      </c>
      <c r="AC123" s="9"/>
      <c r="AD123" s="115">
        <v>5.1286842179202194</v>
      </c>
      <c r="AE123" s="57">
        <v>4.4472160580944902</v>
      </c>
      <c r="AF123" s="48">
        <v>2.7187362971790314</v>
      </c>
      <c r="AG123" s="48">
        <v>2.8640390353602148</v>
      </c>
      <c r="AH123" s="48">
        <v>2.6187871349381551</v>
      </c>
      <c r="AI123" s="48">
        <v>14.204595407501344</v>
      </c>
      <c r="AJ123" s="48">
        <v>6.7756871988892815</v>
      </c>
      <c r="AK123" s="48">
        <v>4.7338309611147666</v>
      </c>
      <c r="AL123" s="49">
        <v>3.7117153519496826</v>
      </c>
      <c r="AM123" s="48">
        <v>4.9471015745012066</v>
      </c>
      <c r="AN123" s="48">
        <v>6.1626810455362016</v>
      </c>
      <c r="AO123" s="48">
        <v>5.3148966633242196</v>
      </c>
      <c r="AP123" s="49">
        <v>4.3456647210285659</v>
      </c>
      <c r="AQ123" s="57">
        <v>7.0396683041187273</v>
      </c>
      <c r="AR123" s="48">
        <v>14.072972511871388</v>
      </c>
      <c r="AS123" s="48">
        <v>6.8238595295617337</v>
      </c>
      <c r="AT123" s="149">
        <v>5.5696420971843663</v>
      </c>
      <c r="AU123" s="149">
        <v>6.6296893987490311</v>
      </c>
      <c r="AV123" s="48" t="s">
        <v>151</v>
      </c>
      <c r="AW123" s="149">
        <v>2.9265990857239736</v>
      </c>
      <c r="AX123" s="48">
        <v>3.9050893451440616</v>
      </c>
      <c r="AY123" s="149">
        <v>3.7447993646620015</v>
      </c>
      <c r="AZ123" s="49">
        <v>3.2054196565609669</v>
      </c>
      <c r="BA123" s="57">
        <v>9.9956799610971654</v>
      </c>
      <c r="BB123" s="48">
        <v>5.0462879040964763</v>
      </c>
      <c r="BC123" s="49">
        <v>3.1593558763725977</v>
      </c>
      <c r="BD123" s="16"/>
      <c r="BE123" s="111">
        <v>4.4996444541413512</v>
      </c>
      <c r="BF123" s="149">
        <v>5.6204861006340101</v>
      </c>
      <c r="BG123" s="62">
        <v>1.905067053367264</v>
      </c>
      <c r="BH123" s="62">
        <v>3.066216673269182</v>
      </c>
      <c r="BI123" s="62" t="s">
        <v>151</v>
      </c>
      <c r="BJ123" s="62">
        <v>9.9469819635248875</v>
      </c>
      <c r="BK123" s="62">
        <v>5.8496297392034302</v>
      </c>
      <c r="BL123" s="62">
        <v>4.4790040205351573</v>
      </c>
      <c r="BM123" s="63" t="s">
        <v>151</v>
      </c>
      <c r="BN123" s="62">
        <v>7.7446024833002935</v>
      </c>
      <c r="BO123" s="62">
        <v>4.641383052379048</v>
      </c>
      <c r="BP123" s="63">
        <v>2.6606179120727611</v>
      </c>
      <c r="BR123" s="111">
        <f t="shared" si="115"/>
        <v>0.57303338237352719</v>
      </c>
      <c r="BS123" s="79">
        <f t="shared" si="115"/>
        <v>1.4427957906692965</v>
      </c>
      <c r="BT123" s="64">
        <f t="shared" si="115"/>
        <v>1.7895812279896086</v>
      </c>
      <c r="BU123" s="64">
        <f t="shared" si="115"/>
        <v>0.21484489248955363</v>
      </c>
      <c r="BV123" s="64"/>
      <c r="BW123" s="64">
        <f t="shared" si="115"/>
        <v>-1.3790972376641069</v>
      </c>
      <c r="BX123" s="64">
        <f t="shared" si="115"/>
        <v>3.568815068933695E-2</v>
      </c>
      <c r="BY123" s="64">
        <f t="shared" si="115"/>
        <v>1.0621341117204963</v>
      </c>
      <c r="BZ123" s="65"/>
      <c r="CA123" s="79">
        <f t="shared" si="115"/>
        <v>0.47188220070147047</v>
      </c>
      <c r="CB123" s="64">
        <f t="shared" si="116"/>
        <v>0.99064422421516873</v>
      </c>
      <c r="CC123" s="64">
        <f t="shared" si="116"/>
        <v>-0.21516828499609542</v>
      </c>
      <c r="CD123" s="65">
        <f t="shared" si="116"/>
        <v>0.46768599200767103</v>
      </c>
      <c r="CE123" s="79">
        <f t="shared" si="116"/>
        <v>-0.65940863666596172</v>
      </c>
      <c r="CF123" s="64">
        <f t="shared" si="116"/>
        <v>-1.2988444282293319</v>
      </c>
      <c r="CG123" s="64">
        <f t="shared" si="116"/>
        <v>-0.64695602920424555</v>
      </c>
      <c r="CH123" s="64">
        <f t="shared" si="116"/>
        <v>0.2098017362383322</v>
      </c>
      <c r="CI123" s="64">
        <f t="shared" si="116"/>
        <v>2.5194537708510882</v>
      </c>
      <c r="CJ123" s="64"/>
      <c r="CK123" s="64">
        <f t="shared" si="116"/>
        <v>0.74701404531035909</v>
      </c>
      <c r="CL123" s="64">
        <f t="shared" si="116"/>
        <v>2.2953338776180092</v>
      </c>
      <c r="CM123" s="64">
        <f t="shared" si="116"/>
        <v>1.7509553033340453</v>
      </c>
      <c r="CN123" s="65">
        <f t="shared" si="116"/>
        <v>0.54901965236233963</v>
      </c>
      <c r="CO123" s="79">
        <f t="shared" si="116"/>
        <v>-0.22491978340707597</v>
      </c>
      <c r="CP123" s="64">
        <f t="shared" si="116"/>
        <v>1.4494310257891367</v>
      </c>
      <c r="CQ123" s="63">
        <f t="shared" si="116"/>
        <v>0.26713902773512421</v>
      </c>
      <c r="CR123" s="3"/>
      <c r="CS123" s="111">
        <f t="shared" si="117"/>
        <v>1.2020731461523955</v>
      </c>
      <c r="CT123" s="79">
        <f t="shared" si="117"/>
        <v>0.26952574812977659</v>
      </c>
      <c r="CU123" s="64">
        <f t="shared" si="117"/>
        <v>2.6032504718013758</v>
      </c>
      <c r="CV123" s="64">
        <f t="shared" si="117"/>
        <v>1.2667254580586373E-2</v>
      </c>
      <c r="CW123" s="64"/>
      <c r="CX123" s="64">
        <f t="shared" si="117"/>
        <v>2.8785162063123497</v>
      </c>
      <c r="CY123" s="64">
        <f t="shared" si="117"/>
        <v>0.96174561037518824</v>
      </c>
      <c r="CZ123" s="64">
        <f t="shared" si="117"/>
        <v>1.3169610523001056</v>
      </c>
      <c r="DA123" s="65"/>
      <c r="DB123" s="79">
        <f t="shared" si="118"/>
        <v>2.0261576943897959</v>
      </c>
      <c r="DC123" s="64">
        <f t="shared" si="118"/>
        <v>1.854335877506565</v>
      </c>
      <c r="DD123" s="63">
        <f t="shared" si="118"/>
        <v>0.76587699203496085</v>
      </c>
    </row>
    <row r="124" spans="1:108" ht="28" x14ac:dyDescent="0.3">
      <c r="B124" s="142" t="s">
        <v>272</v>
      </c>
      <c r="C124" s="115"/>
      <c r="D124" s="48"/>
      <c r="E124" s="48"/>
      <c r="F124" s="48"/>
      <c r="G124" s="48"/>
      <c r="H124" s="48"/>
      <c r="I124" s="48"/>
      <c r="J124" s="48"/>
      <c r="K124" s="49"/>
      <c r="L124" s="57"/>
      <c r="M124" s="48"/>
      <c r="N124" s="48"/>
      <c r="O124" s="49"/>
      <c r="P124" s="57"/>
      <c r="Q124" s="48"/>
      <c r="R124" s="48"/>
      <c r="S124" s="48"/>
      <c r="T124" s="48"/>
      <c r="U124" s="48"/>
      <c r="V124" s="48"/>
      <c r="W124" s="48"/>
      <c r="X124" s="48"/>
      <c r="Y124" s="49"/>
      <c r="Z124" s="57"/>
      <c r="AA124" s="48"/>
      <c r="AB124" s="49"/>
      <c r="AC124" s="9"/>
      <c r="AD124" s="115"/>
      <c r="AE124" s="57"/>
      <c r="AF124" s="48"/>
      <c r="AG124" s="48"/>
      <c r="AH124" s="48"/>
      <c r="AI124" s="48"/>
      <c r="AJ124" s="48"/>
      <c r="AK124" s="48"/>
      <c r="AL124" s="49"/>
      <c r="AM124" s="48"/>
      <c r="AN124" s="48"/>
      <c r="AO124" s="48"/>
      <c r="AP124" s="49"/>
      <c r="AQ124" s="57"/>
      <c r="AR124" s="48"/>
      <c r="AS124" s="48"/>
      <c r="AT124" s="48"/>
      <c r="AU124" s="48"/>
      <c r="AV124" s="48"/>
      <c r="AW124" s="48"/>
      <c r="AX124" s="48"/>
      <c r="AY124" s="48"/>
      <c r="AZ124" s="49"/>
      <c r="BA124" s="57"/>
      <c r="BB124" s="48"/>
      <c r="BC124" s="49"/>
      <c r="BD124" s="16"/>
      <c r="BE124" s="111"/>
      <c r="BF124" s="80"/>
      <c r="BG124" s="62"/>
      <c r="BH124" s="62"/>
      <c r="BI124" s="62"/>
      <c r="BJ124" s="62"/>
      <c r="BK124" s="62"/>
      <c r="BL124" s="62"/>
      <c r="BM124" s="63"/>
      <c r="BN124" s="62"/>
      <c r="BO124" s="62"/>
      <c r="BP124" s="63"/>
      <c r="BR124" s="111"/>
      <c r="BS124" s="79"/>
      <c r="BT124" s="64"/>
      <c r="BU124" s="64"/>
      <c r="BV124" s="64"/>
      <c r="BW124" s="64"/>
      <c r="BX124" s="64"/>
      <c r="BY124" s="64"/>
      <c r="BZ124" s="65"/>
      <c r="CA124" s="79"/>
      <c r="CB124" s="64"/>
      <c r="CC124" s="64"/>
      <c r="CD124" s="65"/>
      <c r="CE124" s="79"/>
      <c r="CF124" s="64"/>
      <c r="CG124" s="64"/>
      <c r="CH124" s="64"/>
      <c r="CI124" s="64"/>
      <c r="CJ124" s="64"/>
      <c r="CK124" s="64"/>
      <c r="CL124" s="64"/>
      <c r="CM124" s="64"/>
      <c r="CN124" s="65"/>
      <c r="CO124" s="79"/>
      <c r="CP124" s="64"/>
      <c r="CQ124" s="63"/>
      <c r="CR124" s="3"/>
      <c r="CS124" s="111"/>
      <c r="CT124" s="79"/>
      <c r="CU124" s="64"/>
      <c r="CV124" s="64"/>
      <c r="CW124" s="64"/>
      <c r="CX124" s="64"/>
      <c r="CY124" s="64"/>
      <c r="CZ124" s="64"/>
      <c r="DA124" s="65"/>
      <c r="DB124" s="79"/>
      <c r="DC124" s="64"/>
      <c r="DD124" s="63"/>
    </row>
    <row r="125" spans="1:108" ht="14" customHeight="1" x14ac:dyDescent="0.3">
      <c r="A125" s="159" t="s">
        <v>25</v>
      </c>
      <c r="B125" s="124" t="s">
        <v>273</v>
      </c>
      <c r="C125" s="115">
        <v>38.290222920130113</v>
      </c>
      <c r="D125" s="48">
        <v>33.563249704738986</v>
      </c>
      <c r="E125" s="48">
        <v>40.895314364993126</v>
      </c>
      <c r="F125" s="48">
        <v>36.099109328631258</v>
      </c>
      <c r="G125" s="149">
        <v>13.675595652041764</v>
      </c>
      <c r="H125" s="48">
        <v>31.060699722338853</v>
      </c>
      <c r="I125" s="48">
        <v>42.791055047691493</v>
      </c>
      <c r="J125" s="48">
        <v>38.460517724356905</v>
      </c>
      <c r="K125" s="149">
        <v>8.7194831458767705</v>
      </c>
      <c r="L125" s="57">
        <v>34.943913247704309</v>
      </c>
      <c r="M125" s="48">
        <v>39.715220384325214</v>
      </c>
      <c r="N125" s="48">
        <v>37.927471332139909</v>
      </c>
      <c r="O125" s="49">
        <v>40.866816219976087</v>
      </c>
      <c r="P125" s="57">
        <v>40.509489307473466</v>
      </c>
      <c r="Q125" s="48">
        <v>46.893083246965318</v>
      </c>
      <c r="R125" s="48">
        <v>40.144693886503198</v>
      </c>
      <c r="S125" s="48">
        <v>35.73400382665389</v>
      </c>
      <c r="T125" s="48">
        <v>53.669076235564638</v>
      </c>
      <c r="U125" s="48">
        <v>42.761510213762854</v>
      </c>
      <c r="V125" s="48">
        <v>28.587216736789649</v>
      </c>
      <c r="W125" s="48">
        <v>37.28648135419153</v>
      </c>
      <c r="X125" s="48">
        <v>28.134353181522105</v>
      </c>
      <c r="Y125" s="49">
        <v>37.520438674218624</v>
      </c>
      <c r="Z125" s="57">
        <v>39.574909149925162</v>
      </c>
      <c r="AA125" s="48">
        <v>36.318988650068079</v>
      </c>
      <c r="AB125" s="49">
        <v>40.070057937137427</v>
      </c>
      <c r="AC125" s="9"/>
      <c r="AD125" s="115">
        <v>37.576316312536036</v>
      </c>
      <c r="AE125" s="57">
        <v>31.933793800299682</v>
      </c>
      <c r="AF125" s="48">
        <v>37.91310453306982</v>
      </c>
      <c r="AG125" s="48">
        <v>39.22310676580846</v>
      </c>
      <c r="AH125" s="149">
        <v>17.276151398127347</v>
      </c>
      <c r="AI125" s="48">
        <v>28.884973638174831</v>
      </c>
      <c r="AJ125" s="48">
        <v>40.237480603753291</v>
      </c>
      <c r="AK125" s="48">
        <v>38.941346618876658</v>
      </c>
      <c r="AL125" s="49" t="s">
        <v>151</v>
      </c>
      <c r="AM125" s="48">
        <v>35.12154087741964</v>
      </c>
      <c r="AN125" s="48">
        <v>37.412638132333733</v>
      </c>
      <c r="AO125" s="48">
        <v>39.517150263037557</v>
      </c>
      <c r="AP125" s="49">
        <v>39.642765879515856</v>
      </c>
      <c r="AQ125" s="57">
        <v>37.982435240478196</v>
      </c>
      <c r="AR125" s="48">
        <v>43.816825242664756</v>
      </c>
      <c r="AS125" s="48">
        <v>40.03576076349205</v>
      </c>
      <c r="AT125" s="48">
        <v>32.135101970771039</v>
      </c>
      <c r="AU125" s="48">
        <v>50.511394128837992</v>
      </c>
      <c r="AV125" s="48">
        <v>38.467869432119016</v>
      </c>
      <c r="AW125" s="48">
        <v>26.283231717414417</v>
      </c>
      <c r="AX125" s="48">
        <v>40.550832737568932</v>
      </c>
      <c r="AY125" s="48">
        <v>31.36539922484441</v>
      </c>
      <c r="AZ125" s="49">
        <v>37.352856490364815</v>
      </c>
      <c r="BA125" s="57">
        <v>39.032275001912367</v>
      </c>
      <c r="BB125" s="48">
        <v>36.452460937348079</v>
      </c>
      <c r="BC125" s="49">
        <v>38.737759443519067</v>
      </c>
      <c r="BD125" s="16"/>
      <c r="BE125" s="111"/>
      <c r="BF125" s="80"/>
      <c r="BG125" s="62"/>
      <c r="BH125" s="62"/>
      <c r="BI125" s="62"/>
      <c r="BJ125" s="62"/>
      <c r="BK125" s="62"/>
      <c r="BL125" s="62"/>
      <c r="BM125" s="63"/>
      <c r="BN125" s="62"/>
      <c r="BO125" s="62"/>
      <c r="BP125" s="63"/>
      <c r="BR125" s="111">
        <f t="shared" ref="BR125:CG140" si="119">C125-AD125</f>
        <v>0.71390660759407609</v>
      </c>
      <c r="BS125" s="79">
        <f t="shared" si="119"/>
        <v>1.629455904439304</v>
      </c>
      <c r="BT125" s="64">
        <f t="shared" si="119"/>
        <v>2.9822098319233064</v>
      </c>
      <c r="BU125" s="64">
        <f t="shared" si="119"/>
        <v>-3.1239974371772021</v>
      </c>
      <c r="BV125" s="64">
        <f t="shared" si="119"/>
        <v>-3.6005557460855826</v>
      </c>
      <c r="BW125" s="64">
        <f t="shared" si="119"/>
        <v>2.1757260841640225</v>
      </c>
      <c r="BX125" s="64">
        <f t="shared" si="119"/>
        <v>2.5535744439382029</v>
      </c>
      <c r="BY125" s="64">
        <f t="shared" si="119"/>
        <v>-0.48082889451975319</v>
      </c>
      <c r="BZ125" s="65"/>
      <c r="CA125" s="79">
        <f t="shared" si="119"/>
        <v>-0.17762762971533164</v>
      </c>
      <c r="CB125" s="64">
        <f t="shared" si="119"/>
        <v>2.3025822519914811</v>
      </c>
      <c r="CC125" s="64">
        <f t="shared" si="119"/>
        <v>-1.589678930897648</v>
      </c>
      <c r="CD125" s="65">
        <f t="shared" si="119"/>
        <v>1.2240503404602308</v>
      </c>
      <c r="CE125" s="79">
        <f t="shared" si="119"/>
        <v>2.5270540669952695</v>
      </c>
      <c r="CF125" s="64">
        <f t="shared" si="119"/>
        <v>3.0762580043005627</v>
      </c>
      <c r="CG125" s="64">
        <f t="shared" si="119"/>
        <v>0.10893312301114833</v>
      </c>
      <c r="CH125" s="64">
        <f t="shared" ref="CH125:CQ140" si="120">S125-AT125</f>
        <v>3.5989018558828505</v>
      </c>
      <c r="CI125" s="64">
        <f t="shared" si="120"/>
        <v>3.1576821067266465</v>
      </c>
      <c r="CJ125" s="64">
        <f t="shared" si="120"/>
        <v>4.2936407816438376</v>
      </c>
      <c r="CK125" s="64">
        <f t="shared" si="120"/>
        <v>2.3039850193752329</v>
      </c>
      <c r="CL125" s="64">
        <f t="shared" si="120"/>
        <v>-3.2643513833774023</v>
      </c>
      <c r="CM125" s="64">
        <f t="shared" si="120"/>
        <v>-3.2310460433223049</v>
      </c>
      <c r="CN125" s="65">
        <f t="shared" si="120"/>
        <v>0.16758218385380985</v>
      </c>
      <c r="CO125" s="79">
        <f t="shared" si="120"/>
        <v>0.54263414801279453</v>
      </c>
      <c r="CP125" s="64">
        <f t="shared" si="120"/>
        <v>-0.13347228728000005</v>
      </c>
      <c r="CQ125" s="63">
        <f t="shared" si="120"/>
        <v>1.3322984936183602</v>
      </c>
      <c r="CR125" s="3"/>
      <c r="CS125" s="111"/>
      <c r="CT125" s="79"/>
      <c r="CU125" s="64"/>
      <c r="CV125" s="64"/>
      <c r="CW125" s="64"/>
      <c r="CX125" s="64"/>
      <c r="CY125" s="64"/>
      <c r="CZ125" s="64"/>
      <c r="DA125" s="65"/>
      <c r="DB125" s="79"/>
      <c r="DC125" s="64"/>
      <c r="DD125" s="63"/>
    </row>
    <row r="126" spans="1:108" ht="14" customHeight="1" x14ac:dyDescent="0.3">
      <c r="A126" s="159" t="s">
        <v>26</v>
      </c>
      <c r="B126" s="124" t="s">
        <v>274</v>
      </c>
      <c r="C126" s="115">
        <v>49.081101543518884</v>
      </c>
      <c r="D126" s="48">
        <v>45.585028988783421</v>
      </c>
      <c r="E126" s="48">
        <v>55.79492578674995</v>
      </c>
      <c r="F126" s="48">
        <v>42.882735672360845</v>
      </c>
      <c r="G126" s="149">
        <v>11.960010789719723</v>
      </c>
      <c r="H126" s="48">
        <v>39.889634676990035</v>
      </c>
      <c r="I126" s="48">
        <v>54.508817220065964</v>
      </c>
      <c r="J126" s="48">
        <v>47.975234936632383</v>
      </c>
      <c r="K126" s="149">
        <v>20.273846261937823</v>
      </c>
      <c r="L126" s="57">
        <v>44.985760635337478</v>
      </c>
      <c r="M126" s="48">
        <v>49.696200821095957</v>
      </c>
      <c r="N126" s="48">
        <v>48.240604002266394</v>
      </c>
      <c r="O126" s="49">
        <v>54.103287641485167</v>
      </c>
      <c r="P126" s="57">
        <v>47.048668743843706</v>
      </c>
      <c r="Q126" s="48">
        <v>42.252478076253183</v>
      </c>
      <c r="R126" s="48">
        <v>47.223776213587684</v>
      </c>
      <c r="S126" s="48">
        <v>46.794545485024429</v>
      </c>
      <c r="T126" s="48">
        <v>56.160376164247708</v>
      </c>
      <c r="U126" s="48">
        <v>51.569185280239438</v>
      </c>
      <c r="V126" s="48">
        <v>53.329600699914423</v>
      </c>
      <c r="W126" s="48">
        <v>51.352501577727807</v>
      </c>
      <c r="X126" s="48">
        <v>41.840386290981215</v>
      </c>
      <c r="Y126" s="49">
        <v>50.431463550495572</v>
      </c>
      <c r="Z126" s="57">
        <v>40.732839591979364</v>
      </c>
      <c r="AA126" s="48">
        <v>44.160252313574453</v>
      </c>
      <c r="AB126" s="49">
        <v>57.627345097809489</v>
      </c>
      <c r="AC126" s="9"/>
      <c r="AD126" s="115">
        <v>43.313784948510317</v>
      </c>
      <c r="AE126" s="57">
        <v>41.43566545904541</v>
      </c>
      <c r="AF126" s="48">
        <v>46.565866033654302</v>
      </c>
      <c r="AG126" s="48">
        <v>38.910178201551133</v>
      </c>
      <c r="AH126" s="149">
        <v>27.202436961693831</v>
      </c>
      <c r="AI126" s="48">
        <v>29.6908614309271</v>
      </c>
      <c r="AJ126" s="48">
        <v>50.005506594816431</v>
      </c>
      <c r="AK126" s="48">
        <v>42.520474887784623</v>
      </c>
      <c r="AL126" s="49" t="s">
        <v>151</v>
      </c>
      <c r="AM126" s="48">
        <v>42.80315091367909</v>
      </c>
      <c r="AN126" s="48">
        <v>41.765057829180961</v>
      </c>
      <c r="AO126" s="48">
        <v>42.861184479962297</v>
      </c>
      <c r="AP126" s="49">
        <v>47.783715179893555</v>
      </c>
      <c r="AQ126" s="57">
        <v>40.728226461874129</v>
      </c>
      <c r="AR126" s="48">
        <v>40.881824815718147</v>
      </c>
      <c r="AS126" s="48">
        <v>44.254447753756111</v>
      </c>
      <c r="AT126" s="48">
        <v>42.439841965685986</v>
      </c>
      <c r="AU126" s="48">
        <v>49.338278516329012</v>
      </c>
      <c r="AV126" s="48">
        <v>46.1464231654207</v>
      </c>
      <c r="AW126" s="48">
        <v>44.836278032830762</v>
      </c>
      <c r="AX126" s="48">
        <v>43.261977672654645</v>
      </c>
      <c r="AY126" s="48">
        <v>37.382773955384621</v>
      </c>
      <c r="AZ126" s="49">
        <v>45.007807536755138</v>
      </c>
      <c r="BA126" s="57">
        <v>35.707833039598889</v>
      </c>
      <c r="BB126" s="48">
        <v>41.743100464207899</v>
      </c>
      <c r="BC126" s="49">
        <v>48.578954051260368</v>
      </c>
      <c r="BD126" s="16"/>
      <c r="BE126" s="111"/>
      <c r="BF126" s="80"/>
      <c r="BG126" s="62"/>
      <c r="BH126" s="62"/>
      <c r="BI126" s="62"/>
      <c r="BJ126" s="62"/>
      <c r="BK126" s="62"/>
      <c r="BL126" s="62"/>
      <c r="BM126" s="63"/>
      <c r="BN126" s="62"/>
      <c r="BO126" s="62"/>
      <c r="BP126" s="63"/>
      <c r="BR126" s="111">
        <f t="shared" si="119"/>
        <v>5.7673165950085661</v>
      </c>
      <c r="BS126" s="79">
        <f t="shared" si="119"/>
        <v>4.1493635297380109</v>
      </c>
      <c r="BT126" s="64">
        <f t="shared" si="119"/>
        <v>9.2290597530956475</v>
      </c>
      <c r="BU126" s="64">
        <f t="shared" si="119"/>
        <v>3.9725574708097113</v>
      </c>
      <c r="BV126" s="64">
        <f t="shared" si="119"/>
        <v>-15.242426171974108</v>
      </c>
      <c r="BW126" s="64">
        <f t="shared" si="119"/>
        <v>10.198773246062935</v>
      </c>
      <c r="BX126" s="64">
        <f t="shared" si="119"/>
        <v>4.503310625249533</v>
      </c>
      <c r="BY126" s="64">
        <f t="shared" si="119"/>
        <v>5.4547600488477599</v>
      </c>
      <c r="BZ126" s="65"/>
      <c r="CA126" s="79">
        <f t="shared" si="119"/>
        <v>2.1826097216583875</v>
      </c>
      <c r="CB126" s="64">
        <f t="shared" si="119"/>
        <v>7.9311429919149958</v>
      </c>
      <c r="CC126" s="64">
        <f t="shared" si="119"/>
        <v>5.3794195223040973</v>
      </c>
      <c r="CD126" s="65">
        <f t="shared" si="119"/>
        <v>6.319572461591612</v>
      </c>
      <c r="CE126" s="79">
        <f t="shared" si="119"/>
        <v>6.3204422819695765</v>
      </c>
      <c r="CF126" s="64">
        <f t="shared" si="119"/>
        <v>1.3706532605350361</v>
      </c>
      <c r="CG126" s="64">
        <f t="shared" si="119"/>
        <v>2.9693284598315728</v>
      </c>
      <c r="CH126" s="64">
        <f t="shared" si="120"/>
        <v>4.3547035193384431</v>
      </c>
      <c r="CI126" s="64">
        <f t="shared" si="120"/>
        <v>6.8220976479186959</v>
      </c>
      <c r="CJ126" s="64">
        <f t="shared" si="120"/>
        <v>5.4227621148187382</v>
      </c>
      <c r="CK126" s="64">
        <f t="shared" si="120"/>
        <v>8.4933226670836603</v>
      </c>
      <c r="CL126" s="64">
        <f t="shared" si="120"/>
        <v>8.0905239050731623</v>
      </c>
      <c r="CM126" s="64">
        <f t="shared" si="120"/>
        <v>4.4576123355965933</v>
      </c>
      <c r="CN126" s="65">
        <f t="shared" si="120"/>
        <v>5.4236560137404339</v>
      </c>
      <c r="CO126" s="79">
        <f t="shared" si="120"/>
        <v>5.025006552380475</v>
      </c>
      <c r="CP126" s="64">
        <f t="shared" si="120"/>
        <v>2.4171518493665545</v>
      </c>
      <c r="CQ126" s="63">
        <f t="shared" si="120"/>
        <v>9.0483910465491206</v>
      </c>
      <c r="CR126" s="3"/>
      <c r="CS126" s="111"/>
      <c r="CT126" s="79"/>
      <c r="CU126" s="64"/>
      <c r="CV126" s="64"/>
      <c r="CW126" s="64"/>
      <c r="CX126" s="64"/>
      <c r="CY126" s="64"/>
      <c r="CZ126" s="64"/>
      <c r="DA126" s="65"/>
      <c r="DB126" s="79"/>
      <c r="DC126" s="64"/>
      <c r="DD126" s="63"/>
    </row>
    <row r="127" spans="1:108" ht="14" customHeight="1" x14ac:dyDescent="0.3">
      <c r="A127" s="159" t="s">
        <v>27</v>
      </c>
      <c r="B127" s="124" t="s">
        <v>275</v>
      </c>
      <c r="C127" s="115">
        <v>9.3489738959191264</v>
      </c>
      <c r="D127" s="48">
        <v>6.8599311280900102</v>
      </c>
      <c r="E127" s="48">
        <v>11.992259034956183</v>
      </c>
      <c r="F127" s="48">
        <v>5.8333583405869183</v>
      </c>
      <c r="G127" s="48" t="s">
        <v>151</v>
      </c>
      <c r="H127" s="48">
        <v>9.1861987721426583</v>
      </c>
      <c r="I127" s="48">
        <v>11.694094981270716</v>
      </c>
      <c r="J127" s="48">
        <v>8.3481663976579839</v>
      </c>
      <c r="K127" s="48" t="s">
        <v>151</v>
      </c>
      <c r="L127" s="57">
        <v>8.8281030428002385</v>
      </c>
      <c r="M127" s="48">
        <v>8.6202090831408409</v>
      </c>
      <c r="N127" s="48">
        <v>8.1209711071155155</v>
      </c>
      <c r="O127" s="49">
        <v>12.411847318908112</v>
      </c>
      <c r="P127" s="57">
        <v>8.3672553334048487</v>
      </c>
      <c r="Q127" s="48">
        <v>8.2610178759971991</v>
      </c>
      <c r="R127" s="48">
        <v>7.4992830750925163</v>
      </c>
      <c r="S127" s="48">
        <v>11.602203675821182</v>
      </c>
      <c r="T127" s="48">
        <v>14.096088984551111</v>
      </c>
      <c r="U127" s="48">
        <v>9.3840999529762872</v>
      </c>
      <c r="V127" s="48">
        <v>9.8860375683549702</v>
      </c>
      <c r="W127" s="48">
        <v>9.1536049639693005</v>
      </c>
      <c r="X127" s="48">
        <v>6.7141940029433229</v>
      </c>
      <c r="Y127" s="49">
        <v>10.615071101674008</v>
      </c>
      <c r="Z127" s="57">
        <v>10.378378447701783</v>
      </c>
      <c r="AA127" s="48">
        <v>7.7952892041412554</v>
      </c>
      <c r="AB127" s="49">
        <v>10.763846864745723</v>
      </c>
      <c r="AC127" s="9"/>
      <c r="AD127" s="115">
        <v>6.7759430357083605</v>
      </c>
      <c r="AE127" s="149">
        <v>3.636723667193841</v>
      </c>
      <c r="AF127" s="48">
        <v>8.3895855674551676</v>
      </c>
      <c r="AG127" s="48">
        <v>5.1520543339121749</v>
      </c>
      <c r="AH127" s="48" t="s">
        <v>151</v>
      </c>
      <c r="AI127" s="149">
        <v>5.154831088359078</v>
      </c>
      <c r="AJ127" s="48">
        <v>7.3629177494115714</v>
      </c>
      <c r="AK127" s="48">
        <v>7.7084037664430296</v>
      </c>
      <c r="AL127" s="49" t="s">
        <v>151</v>
      </c>
      <c r="AM127" s="48">
        <v>6.6629678111295485</v>
      </c>
      <c r="AN127" s="48">
        <v>5.9599811690425168</v>
      </c>
      <c r="AO127" s="48">
        <v>7.1458622988214575</v>
      </c>
      <c r="AP127" s="49">
        <v>7.0907551940725027</v>
      </c>
      <c r="AQ127" s="57">
        <v>5.6464154823859447</v>
      </c>
      <c r="AR127" s="149">
        <v>5.4156662588016884</v>
      </c>
      <c r="AS127" s="48">
        <v>8.1228541372032552</v>
      </c>
      <c r="AT127" s="149">
        <v>3.8484476810585493</v>
      </c>
      <c r="AU127" s="149">
        <v>6.1651121486679976</v>
      </c>
      <c r="AV127" s="48">
        <v>6.245639628114092</v>
      </c>
      <c r="AW127" s="48">
        <v>8.0146167493561702</v>
      </c>
      <c r="AX127" s="48">
        <v>6.5542071161134183</v>
      </c>
      <c r="AY127" s="48">
        <v>6.2823509563958408</v>
      </c>
      <c r="AZ127" s="49">
        <v>7.9641221048510262</v>
      </c>
      <c r="BA127" s="57">
        <v>5.6486554559436195</v>
      </c>
      <c r="BB127" s="48">
        <v>5.3269549786832995</v>
      </c>
      <c r="BC127" s="49">
        <v>9.2824236542567196</v>
      </c>
      <c r="BD127" s="16"/>
      <c r="BE127" s="111"/>
      <c r="BF127" s="80"/>
      <c r="BG127" s="62"/>
      <c r="BH127" s="62"/>
      <c r="BI127" s="62"/>
      <c r="BJ127" s="62"/>
      <c r="BK127" s="62"/>
      <c r="BL127" s="62"/>
      <c r="BM127" s="63"/>
      <c r="BN127" s="62"/>
      <c r="BO127" s="62"/>
      <c r="BP127" s="63"/>
      <c r="BR127" s="111">
        <f t="shared" si="119"/>
        <v>2.5730308602107659</v>
      </c>
      <c r="BS127" s="79">
        <f t="shared" si="119"/>
        <v>3.2232074608961692</v>
      </c>
      <c r="BT127" s="64">
        <f t="shared" si="119"/>
        <v>3.602673467501015</v>
      </c>
      <c r="BU127" s="64">
        <f t="shared" si="119"/>
        <v>0.68130400667474333</v>
      </c>
      <c r="BV127" s="64"/>
      <c r="BW127" s="64">
        <f t="shared" si="119"/>
        <v>4.0313676837835803</v>
      </c>
      <c r="BX127" s="64">
        <f t="shared" si="119"/>
        <v>4.3311772318591446</v>
      </c>
      <c r="BY127" s="64">
        <f t="shared" si="119"/>
        <v>0.63976263121495425</v>
      </c>
      <c r="BZ127" s="65"/>
      <c r="CA127" s="79">
        <f t="shared" si="119"/>
        <v>2.16513523167069</v>
      </c>
      <c r="CB127" s="64">
        <f t="shared" si="119"/>
        <v>2.660227914098324</v>
      </c>
      <c r="CC127" s="64">
        <f t="shared" si="119"/>
        <v>0.97510880829405799</v>
      </c>
      <c r="CD127" s="65">
        <f t="shared" si="119"/>
        <v>5.3210921248356096</v>
      </c>
      <c r="CE127" s="79">
        <f t="shared" si="119"/>
        <v>2.720839851018904</v>
      </c>
      <c r="CF127" s="64">
        <f t="shared" si="119"/>
        <v>2.8453516171955107</v>
      </c>
      <c r="CG127" s="64">
        <f t="shared" si="119"/>
        <v>-0.62357106211073887</v>
      </c>
      <c r="CH127" s="64">
        <f t="shared" si="120"/>
        <v>7.7537559947626322</v>
      </c>
      <c r="CI127" s="64">
        <f t="shared" si="120"/>
        <v>7.9309768358831132</v>
      </c>
      <c r="CJ127" s="64">
        <f t="shared" si="120"/>
        <v>3.1384603248621952</v>
      </c>
      <c r="CK127" s="64">
        <f t="shared" si="120"/>
        <v>1.8714208189988</v>
      </c>
      <c r="CL127" s="64">
        <f t="shared" si="120"/>
        <v>2.5993978478558821</v>
      </c>
      <c r="CM127" s="64">
        <f t="shared" si="120"/>
        <v>0.43184304654748207</v>
      </c>
      <c r="CN127" s="65">
        <f t="shared" si="120"/>
        <v>2.650948996822982</v>
      </c>
      <c r="CO127" s="79">
        <f t="shared" si="120"/>
        <v>4.7297229917581634</v>
      </c>
      <c r="CP127" s="64">
        <f t="shared" si="120"/>
        <v>2.4683342254579559</v>
      </c>
      <c r="CQ127" s="63">
        <f t="shared" si="120"/>
        <v>1.4814232104890035</v>
      </c>
      <c r="CR127" s="3"/>
      <c r="CS127" s="111"/>
      <c r="CT127" s="79"/>
      <c r="CU127" s="64"/>
      <c r="CV127" s="64"/>
      <c r="CW127" s="64"/>
      <c r="CX127" s="64"/>
      <c r="CY127" s="64"/>
      <c r="CZ127" s="64"/>
      <c r="DA127" s="65"/>
      <c r="DB127" s="79"/>
      <c r="DC127" s="64"/>
      <c r="DD127" s="63"/>
    </row>
    <row r="128" spans="1:108" ht="14" customHeight="1" x14ac:dyDescent="0.3">
      <c r="A128" s="159" t="s">
        <v>28</v>
      </c>
      <c r="B128" s="124" t="s">
        <v>276</v>
      </c>
      <c r="C128" s="115">
        <v>10.089671457960497</v>
      </c>
      <c r="D128" s="48">
        <v>12.720658705250209</v>
      </c>
      <c r="E128" s="48">
        <v>10.873104185656725</v>
      </c>
      <c r="F128" s="48">
        <v>7.2344299154461833</v>
      </c>
      <c r="G128" s="48" t="s">
        <v>151</v>
      </c>
      <c r="H128" s="48">
        <v>9.2501011050474791</v>
      </c>
      <c r="I128" s="48">
        <v>12.230441073833688</v>
      </c>
      <c r="J128" s="48">
        <v>9.401584734716522</v>
      </c>
      <c r="K128" s="48" t="s">
        <v>151</v>
      </c>
      <c r="L128" s="57">
        <v>7.8023007760730971</v>
      </c>
      <c r="M128" s="48">
        <v>10.500720701098693</v>
      </c>
      <c r="N128" s="48">
        <v>10.844823732663775</v>
      </c>
      <c r="O128" s="49">
        <v>11.069562884551312</v>
      </c>
      <c r="P128" s="57">
        <v>6.7861436336789787</v>
      </c>
      <c r="Q128" s="48">
        <v>6.4667965445624809</v>
      </c>
      <c r="R128" s="48">
        <v>9.4342264003600693</v>
      </c>
      <c r="S128" s="48">
        <v>13.063491619658873</v>
      </c>
      <c r="T128" s="48">
        <v>15.696418220305508</v>
      </c>
      <c r="U128" s="48">
        <v>9.284741766562286</v>
      </c>
      <c r="V128" s="48">
        <v>10.65744711710034</v>
      </c>
      <c r="W128" s="48">
        <v>12.820159446758931</v>
      </c>
      <c r="X128" s="48">
        <v>14.056329328901576</v>
      </c>
      <c r="Y128" s="49">
        <v>8.6174171340872512</v>
      </c>
      <c r="Z128" s="57">
        <v>10.116808563543223</v>
      </c>
      <c r="AA128" s="48">
        <v>9.299580297609527</v>
      </c>
      <c r="AB128" s="49">
        <v>10.97590936500448</v>
      </c>
      <c r="AC128" s="9"/>
      <c r="AD128" s="115">
        <v>9.4592507851546266</v>
      </c>
      <c r="AE128" s="57">
        <v>14.81280949209938</v>
      </c>
      <c r="AF128" s="48">
        <v>8.7422876231875168</v>
      </c>
      <c r="AG128" s="48">
        <v>6.4163529001626332</v>
      </c>
      <c r="AH128" s="48" t="s">
        <v>151</v>
      </c>
      <c r="AI128" s="48">
        <v>7.3452233318962836</v>
      </c>
      <c r="AJ128" s="48">
        <v>12.766070030777266</v>
      </c>
      <c r="AK128" s="48">
        <v>8.2487225736751242</v>
      </c>
      <c r="AL128" s="49" t="s">
        <v>151</v>
      </c>
      <c r="AM128" s="48">
        <v>7.4455220608650272</v>
      </c>
      <c r="AN128" s="48">
        <v>9.7244040727506178</v>
      </c>
      <c r="AO128" s="48">
        <v>10.309392166277247</v>
      </c>
      <c r="AP128" s="49">
        <v>11.181311031128612</v>
      </c>
      <c r="AQ128" s="57">
        <v>6.4979885212571142</v>
      </c>
      <c r="AR128" s="149">
        <v>5.9446931150061184</v>
      </c>
      <c r="AS128" s="48">
        <v>8.9844613331575349</v>
      </c>
      <c r="AT128" s="48">
        <v>13.026673497190441</v>
      </c>
      <c r="AU128" s="48">
        <v>16.06446952037123</v>
      </c>
      <c r="AV128" s="48">
        <v>9.7394806247615229</v>
      </c>
      <c r="AW128" s="48">
        <v>8.4109658315763465</v>
      </c>
      <c r="AX128" s="48">
        <v>13.221548370137359</v>
      </c>
      <c r="AY128" s="48">
        <v>9.7632961638260483</v>
      </c>
      <c r="AZ128" s="49">
        <v>8.5105307781707484</v>
      </c>
      <c r="BA128" s="57">
        <v>8.1529025811881297</v>
      </c>
      <c r="BB128" s="48">
        <v>9.1493772619495299</v>
      </c>
      <c r="BC128" s="49">
        <v>10.454084226215636</v>
      </c>
      <c r="BD128" s="16"/>
      <c r="BE128" s="111"/>
      <c r="BF128" s="80"/>
      <c r="BG128" s="62"/>
      <c r="BH128" s="62"/>
      <c r="BI128" s="62"/>
      <c r="BJ128" s="62"/>
      <c r="BK128" s="62"/>
      <c r="BL128" s="62"/>
      <c r="BM128" s="63"/>
      <c r="BN128" s="62"/>
      <c r="BO128" s="62"/>
      <c r="BP128" s="63"/>
      <c r="BR128" s="111">
        <f t="shared" si="119"/>
        <v>0.63042067280587055</v>
      </c>
      <c r="BS128" s="79">
        <f t="shared" si="119"/>
        <v>-2.0921507868491709</v>
      </c>
      <c r="BT128" s="64">
        <f t="shared" si="119"/>
        <v>2.1308165624692084</v>
      </c>
      <c r="BU128" s="64">
        <f t="shared" si="119"/>
        <v>0.81807701528355015</v>
      </c>
      <c r="BV128" s="64"/>
      <c r="BW128" s="64">
        <f t="shared" si="119"/>
        <v>1.9048777731511954</v>
      </c>
      <c r="BX128" s="64">
        <f t="shared" si="119"/>
        <v>-0.53562895694357771</v>
      </c>
      <c r="BY128" s="64">
        <f t="shared" si="119"/>
        <v>1.1528621610413978</v>
      </c>
      <c r="BZ128" s="65"/>
      <c r="CA128" s="79">
        <f t="shared" si="119"/>
        <v>0.35677871520806992</v>
      </c>
      <c r="CB128" s="64">
        <f t="shared" si="119"/>
        <v>0.77631662834807535</v>
      </c>
      <c r="CC128" s="64">
        <f t="shared" si="119"/>
        <v>0.53543156638652789</v>
      </c>
      <c r="CD128" s="65">
        <f t="shared" si="119"/>
        <v>-0.11174814657730003</v>
      </c>
      <c r="CE128" s="79">
        <f t="shared" si="119"/>
        <v>0.28815511242186442</v>
      </c>
      <c r="CF128" s="64">
        <f t="shared" si="119"/>
        <v>0.52210342955636246</v>
      </c>
      <c r="CG128" s="64">
        <f t="shared" si="119"/>
        <v>0.4497650672025344</v>
      </c>
      <c r="CH128" s="64">
        <f t="shared" si="120"/>
        <v>3.681812246843208E-2</v>
      </c>
      <c r="CI128" s="64">
        <f t="shared" si="120"/>
        <v>-0.36805130006572107</v>
      </c>
      <c r="CJ128" s="64">
        <f t="shared" si="120"/>
        <v>-0.45473885819923687</v>
      </c>
      <c r="CK128" s="64">
        <f t="shared" si="120"/>
        <v>2.2464812855239931</v>
      </c>
      <c r="CL128" s="64">
        <f t="shared" si="120"/>
        <v>-0.40138892337842869</v>
      </c>
      <c r="CM128" s="64">
        <f t="shared" si="120"/>
        <v>4.2930331650755278</v>
      </c>
      <c r="CN128" s="65">
        <f t="shared" si="120"/>
        <v>0.10688635591650275</v>
      </c>
      <c r="CO128" s="79">
        <f t="shared" si="120"/>
        <v>1.9639059823550937</v>
      </c>
      <c r="CP128" s="64">
        <f t="shared" si="120"/>
        <v>0.15020303565999704</v>
      </c>
      <c r="CQ128" s="63">
        <f t="shared" si="120"/>
        <v>0.52182513878884329</v>
      </c>
      <c r="CR128" s="3"/>
      <c r="CS128" s="111"/>
      <c r="CT128" s="79"/>
      <c r="CU128" s="64"/>
      <c r="CV128" s="64"/>
      <c r="CW128" s="64"/>
      <c r="CX128" s="64"/>
      <c r="CY128" s="64"/>
      <c r="CZ128" s="64"/>
      <c r="DA128" s="65"/>
      <c r="DB128" s="79"/>
      <c r="DC128" s="64"/>
      <c r="DD128" s="63"/>
    </row>
    <row r="129" spans="1:108" ht="14" customHeight="1" x14ac:dyDescent="0.3">
      <c r="A129" s="159" t="s">
        <v>30</v>
      </c>
      <c r="B129" s="124" t="s">
        <v>277</v>
      </c>
      <c r="C129" s="115">
        <v>19.168904479182856</v>
      </c>
      <c r="D129" s="48">
        <v>26.452875960230916</v>
      </c>
      <c r="E129" s="48">
        <v>24.007198604807016</v>
      </c>
      <c r="F129" s="48">
        <v>18.424724231788741</v>
      </c>
      <c r="G129" s="48" t="s">
        <v>151</v>
      </c>
      <c r="H129" s="48">
        <v>16.589060136995052</v>
      </c>
      <c r="I129" s="48">
        <v>16.827157146437067</v>
      </c>
      <c r="J129" s="48">
        <v>17.255894057688003</v>
      </c>
      <c r="K129" s="48" t="s">
        <v>151</v>
      </c>
      <c r="L129" s="57">
        <v>19.955025339475913</v>
      </c>
      <c r="M129" s="48">
        <v>18.978708691851288</v>
      </c>
      <c r="N129" s="48">
        <v>18.129721220478149</v>
      </c>
      <c r="O129" s="49">
        <v>20.860473657484889</v>
      </c>
      <c r="P129" s="57">
        <v>11.427991854212397</v>
      </c>
      <c r="Q129" s="48">
        <v>10.767941709693133</v>
      </c>
      <c r="R129" s="48">
        <v>25.154532198907724</v>
      </c>
      <c r="S129" s="48">
        <v>22.642410286224244</v>
      </c>
      <c r="T129" s="48">
        <v>34.504951587182106</v>
      </c>
      <c r="U129" s="48">
        <v>19.628514538832039</v>
      </c>
      <c r="V129" s="48">
        <v>13.858987252438276</v>
      </c>
      <c r="W129" s="48">
        <v>22.615489073105696</v>
      </c>
      <c r="X129" s="48">
        <v>26.606281081993171</v>
      </c>
      <c r="Y129" s="49">
        <v>16.653270158425144</v>
      </c>
      <c r="Z129" s="57">
        <v>19.539336530215774</v>
      </c>
      <c r="AA129" s="48">
        <v>19.130365370733895</v>
      </c>
      <c r="AB129" s="49">
        <v>19.120583785121212</v>
      </c>
      <c r="AC129" s="9"/>
      <c r="AD129" s="115">
        <v>18.027849268428835</v>
      </c>
      <c r="AE129" s="57">
        <v>25.795983870507722</v>
      </c>
      <c r="AF129" s="48">
        <v>17.004479969237167</v>
      </c>
      <c r="AG129" s="48">
        <v>19.851330850891944</v>
      </c>
      <c r="AH129" s="48" t="s">
        <v>151</v>
      </c>
      <c r="AI129" s="48">
        <v>14.93758612941803</v>
      </c>
      <c r="AJ129" s="48">
        <v>17.905760008374639</v>
      </c>
      <c r="AK129" s="48">
        <v>16.72519692664407</v>
      </c>
      <c r="AL129" s="49" t="s">
        <v>151</v>
      </c>
      <c r="AM129" s="48">
        <v>17.636806150303705</v>
      </c>
      <c r="AN129" s="48">
        <v>17.304556679888947</v>
      </c>
      <c r="AO129" s="48">
        <v>17.339389603727927</v>
      </c>
      <c r="AP129" s="49">
        <v>20.431233672686801</v>
      </c>
      <c r="AQ129" s="57">
        <v>13.736228088385854</v>
      </c>
      <c r="AR129" s="48">
        <v>14.91147758952939</v>
      </c>
      <c r="AS129" s="48">
        <v>22.721115144133538</v>
      </c>
      <c r="AT129" s="48">
        <v>17.511996962294791</v>
      </c>
      <c r="AU129" s="48">
        <v>24.956615800726539</v>
      </c>
      <c r="AV129" s="48">
        <v>19.149963903602465</v>
      </c>
      <c r="AW129" s="48">
        <v>15.619383881752686</v>
      </c>
      <c r="AX129" s="48">
        <v>21.704977001942712</v>
      </c>
      <c r="AY129" s="48">
        <v>18.90397125490901</v>
      </c>
      <c r="AZ129" s="49">
        <v>15.810482772191669</v>
      </c>
      <c r="BA129" s="57">
        <v>16.610590262572778</v>
      </c>
      <c r="BB129" s="48">
        <v>18.693600741427126</v>
      </c>
      <c r="BC129" s="49">
        <v>17.546689603912977</v>
      </c>
      <c r="BD129" s="16"/>
      <c r="BE129" s="111"/>
      <c r="BF129" s="80"/>
      <c r="BG129" s="62"/>
      <c r="BH129" s="62"/>
      <c r="BI129" s="62"/>
      <c r="BJ129" s="62"/>
      <c r="BK129" s="62"/>
      <c r="BL129" s="62"/>
      <c r="BM129" s="63"/>
      <c r="BN129" s="62"/>
      <c r="BO129" s="62"/>
      <c r="BP129" s="63"/>
      <c r="BR129" s="111">
        <f t="shared" si="119"/>
        <v>1.1410552107540219</v>
      </c>
      <c r="BS129" s="79">
        <f t="shared" si="119"/>
        <v>0.65689208972319335</v>
      </c>
      <c r="BT129" s="64">
        <f t="shared" si="119"/>
        <v>7.002718635569849</v>
      </c>
      <c r="BU129" s="64">
        <f t="shared" si="119"/>
        <v>-1.4266066191032039</v>
      </c>
      <c r="BV129" s="64"/>
      <c r="BW129" s="64">
        <f t="shared" si="119"/>
        <v>1.651474007577022</v>
      </c>
      <c r="BX129" s="64">
        <f t="shared" si="119"/>
        <v>-1.078602861937572</v>
      </c>
      <c r="BY129" s="64">
        <f t="shared" si="119"/>
        <v>0.53069713104393301</v>
      </c>
      <c r="BZ129" s="65"/>
      <c r="CA129" s="79">
        <f t="shared" si="119"/>
        <v>2.3182191891722077</v>
      </c>
      <c r="CB129" s="64">
        <f t="shared" si="119"/>
        <v>1.6741520119623416</v>
      </c>
      <c r="CC129" s="64">
        <f t="shared" si="119"/>
        <v>0.79033161675022257</v>
      </c>
      <c r="CD129" s="65">
        <f t="shared" si="119"/>
        <v>0.42923998479808745</v>
      </c>
      <c r="CE129" s="79">
        <f t="shared" si="119"/>
        <v>-2.3082362341734566</v>
      </c>
      <c r="CF129" s="64">
        <f t="shared" si="119"/>
        <v>-4.1435358798362572</v>
      </c>
      <c r="CG129" s="64">
        <f t="shared" si="119"/>
        <v>2.4334170547741856</v>
      </c>
      <c r="CH129" s="64">
        <f t="shared" si="120"/>
        <v>5.1304133239294529</v>
      </c>
      <c r="CI129" s="64">
        <f t="shared" si="120"/>
        <v>9.5483357864555671</v>
      </c>
      <c r="CJ129" s="64">
        <f t="shared" si="120"/>
        <v>0.47855063522957408</v>
      </c>
      <c r="CK129" s="64">
        <f t="shared" si="120"/>
        <v>-1.7603966293144104</v>
      </c>
      <c r="CL129" s="64">
        <f t="shared" si="120"/>
        <v>0.91051207116298372</v>
      </c>
      <c r="CM129" s="64">
        <f t="shared" si="120"/>
        <v>7.7023098270841608</v>
      </c>
      <c r="CN129" s="65">
        <f t="shared" si="120"/>
        <v>0.84278738623347493</v>
      </c>
      <c r="CO129" s="79">
        <f t="shared" si="120"/>
        <v>2.9287462676429961</v>
      </c>
      <c r="CP129" s="64">
        <f t="shared" si="120"/>
        <v>0.43676462930676863</v>
      </c>
      <c r="CQ129" s="63">
        <f t="shared" si="120"/>
        <v>1.5738941812082352</v>
      </c>
      <c r="CR129" s="3"/>
      <c r="CS129" s="111"/>
      <c r="CT129" s="79"/>
      <c r="CU129" s="64"/>
      <c r="CV129" s="64"/>
      <c r="CW129" s="64"/>
      <c r="CX129" s="64"/>
      <c r="CY129" s="64"/>
      <c r="CZ129" s="64"/>
      <c r="DA129" s="65"/>
      <c r="DB129" s="79"/>
      <c r="DC129" s="64"/>
      <c r="DD129" s="63"/>
    </row>
    <row r="130" spans="1:108" ht="14" customHeight="1" x14ac:dyDescent="0.3">
      <c r="A130" s="159" t="s">
        <v>31</v>
      </c>
      <c r="B130" s="124" t="s">
        <v>278</v>
      </c>
      <c r="C130" s="115">
        <v>2.8734149705075618</v>
      </c>
      <c r="D130" s="149">
        <v>2.282465418556483</v>
      </c>
      <c r="E130" s="149">
        <v>1.6142212483404614</v>
      </c>
      <c r="F130" s="48">
        <v>2.1394165583740405</v>
      </c>
      <c r="G130" s="48" t="s">
        <v>151</v>
      </c>
      <c r="H130" s="149">
        <v>3.2500107122046642</v>
      </c>
      <c r="I130" s="48">
        <v>3.813686148104114</v>
      </c>
      <c r="J130" s="48">
        <v>4.0417689038767399</v>
      </c>
      <c r="K130" s="48" t="s">
        <v>151</v>
      </c>
      <c r="L130" s="57">
        <v>2.4312566178162021</v>
      </c>
      <c r="M130" s="48">
        <v>2.8667090535671038</v>
      </c>
      <c r="N130" s="48">
        <v>3.1858685354930945</v>
      </c>
      <c r="O130" s="49">
        <v>2.8134342321989192</v>
      </c>
      <c r="P130" s="57">
        <v>3.021580057631557</v>
      </c>
      <c r="Q130" s="48">
        <v>9.4633224746693188</v>
      </c>
      <c r="R130" s="149">
        <v>1.9502603427754437</v>
      </c>
      <c r="S130" s="149">
        <v>4.5230328516416796</v>
      </c>
      <c r="T130" s="48" t="s">
        <v>151</v>
      </c>
      <c r="U130" s="48" t="s">
        <v>151</v>
      </c>
      <c r="V130" s="149">
        <v>0.9442711365697134</v>
      </c>
      <c r="W130" s="48">
        <v>3.745498264356558</v>
      </c>
      <c r="X130" s="149">
        <v>2.6354318360488214</v>
      </c>
      <c r="Y130" s="49">
        <v>1.9017900728221939</v>
      </c>
      <c r="Z130" s="57">
        <v>6.0413441092889659</v>
      </c>
      <c r="AA130" s="48">
        <v>2.7506241030937426</v>
      </c>
      <c r="AB130" s="49">
        <v>1.9632872362086959</v>
      </c>
      <c r="AC130" s="9"/>
      <c r="AD130" s="115">
        <v>2.8348818089264349</v>
      </c>
      <c r="AE130" s="149">
        <v>1.8841780263031749</v>
      </c>
      <c r="AF130" s="48">
        <v>2.7120158379480923</v>
      </c>
      <c r="AG130" s="48">
        <v>1.8519673955896487</v>
      </c>
      <c r="AH130" s="48" t="s">
        <v>151</v>
      </c>
      <c r="AI130" s="149">
        <v>2.6789164163303258</v>
      </c>
      <c r="AJ130" s="48">
        <v>3.650507778135232</v>
      </c>
      <c r="AK130" s="48">
        <v>3.2794552513531352</v>
      </c>
      <c r="AL130" s="49" t="s">
        <v>151</v>
      </c>
      <c r="AM130" s="48">
        <v>2.3016905921367679</v>
      </c>
      <c r="AN130" s="48">
        <v>2.0986673863239131</v>
      </c>
      <c r="AO130" s="48">
        <v>3.5951265504104271</v>
      </c>
      <c r="AP130" s="49">
        <v>3.5986252959830134</v>
      </c>
      <c r="AQ130" s="57">
        <v>2.8039155841281103</v>
      </c>
      <c r="AR130" s="149">
        <v>4.9887325781976344</v>
      </c>
      <c r="AS130" s="149">
        <v>1.9484987112816738</v>
      </c>
      <c r="AT130" s="149">
        <v>3.0738497586591218</v>
      </c>
      <c r="AU130" s="149">
        <v>6.9894242517913225</v>
      </c>
      <c r="AV130" s="149">
        <v>1.8556314182999227</v>
      </c>
      <c r="AW130" s="149">
        <v>0.90531357669868351</v>
      </c>
      <c r="AX130" s="48">
        <v>3.2488337946088506</v>
      </c>
      <c r="AY130" s="149">
        <v>2.0103248445427018</v>
      </c>
      <c r="AZ130" s="49">
        <v>3.1525743517140659</v>
      </c>
      <c r="BA130" s="57">
        <v>5.8703312154819791</v>
      </c>
      <c r="BB130" s="48">
        <v>2.670042857969567</v>
      </c>
      <c r="BC130" s="49">
        <v>1.9093917337154451</v>
      </c>
      <c r="BD130" s="16"/>
      <c r="BE130" s="111"/>
      <c r="BF130" s="80"/>
      <c r="BG130" s="62"/>
      <c r="BH130" s="62"/>
      <c r="BI130" s="62"/>
      <c r="BJ130" s="62"/>
      <c r="BK130" s="62"/>
      <c r="BL130" s="62"/>
      <c r="BM130" s="63"/>
      <c r="BN130" s="62"/>
      <c r="BO130" s="62"/>
      <c r="BP130" s="63"/>
      <c r="BR130" s="111">
        <f t="shared" si="119"/>
        <v>3.8533161581126851E-2</v>
      </c>
      <c r="BS130" s="79">
        <f t="shared" si="119"/>
        <v>0.39828739225330811</v>
      </c>
      <c r="BT130" s="64">
        <f t="shared" si="119"/>
        <v>-1.0977945896076309</v>
      </c>
      <c r="BU130" s="64">
        <f t="shared" si="119"/>
        <v>0.28744916278439181</v>
      </c>
      <c r="BV130" s="64"/>
      <c r="BW130" s="64">
        <f t="shared" si="119"/>
        <v>0.57109429587433835</v>
      </c>
      <c r="BX130" s="64">
        <f t="shared" si="119"/>
        <v>0.16317836996888202</v>
      </c>
      <c r="BY130" s="64">
        <f t="shared" si="119"/>
        <v>0.76231365252360472</v>
      </c>
      <c r="BZ130" s="65"/>
      <c r="CA130" s="79">
        <f t="shared" si="119"/>
        <v>0.1295660256794342</v>
      </c>
      <c r="CB130" s="64">
        <f t="shared" si="119"/>
        <v>0.76804166724319067</v>
      </c>
      <c r="CC130" s="64">
        <f t="shared" si="119"/>
        <v>-0.4092580149173326</v>
      </c>
      <c r="CD130" s="65">
        <f t="shared" si="119"/>
        <v>-0.7851910637840942</v>
      </c>
      <c r="CE130" s="79">
        <f t="shared" si="119"/>
        <v>0.21766447350344675</v>
      </c>
      <c r="CF130" s="64">
        <f t="shared" si="119"/>
        <v>4.4745898964716844</v>
      </c>
      <c r="CG130" s="64">
        <f t="shared" si="119"/>
        <v>1.7616314937698441E-3</v>
      </c>
      <c r="CH130" s="64">
        <f t="shared" si="120"/>
        <v>1.4491830929825578</v>
      </c>
      <c r="CI130" s="64"/>
      <c r="CJ130" s="64"/>
      <c r="CK130" s="64">
        <f t="shared" si="120"/>
        <v>3.895755987102989E-2</v>
      </c>
      <c r="CL130" s="64">
        <f t="shared" si="120"/>
        <v>0.49666446974770739</v>
      </c>
      <c r="CM130" s="64">
        <f t="shared" si="120"/>
        <v>0.62510699150611959</v>
      </c>
      <c r="CN130" s="65">
        <f t="shared" si="120"/>
        <v>-1.2507842788918719</v>
      </c>
      <c r="CO130" s="79">
        <f t="shared" si="120"/>
        <v>0.17101289380698681</v>
      </c>
      <c r="CP130" s="64">
        <f t="shared" si="120"/>
        <v>8.0581245124175638E-2</v>
      </c>
      <c r="CQ130" s="63">
        <f t="shared" si="120"/>
        <v>5.3895502493250813E-2</v>
      </c>
      <c r="CR130" s="3"/>
      <c r="CS130" s="111"/>
      <c r="CT130" s="79"/>
      <c r="CU130" s="64"/>
      <c r="CV130" s="64"/>
      <c r="CW130" s="64"/>
      <c r="CX130" s="64"/>
      <c r="CY130" s="64"/>
      <c r="CZ130" s="64"/>
      <c r="DA130" s="65"/>
      <c r="DB130" s="79"/>
      <c r="DC130" s="64"/>
      <c r="DD130" s="63"/>
    </row>
    <row r="131" spans="1:108" ht="14" customHeight="1" x14ac:dyDescent="0.3">
      <c r="A131" s="159" t="s">
        <v>32</v>
      </c>
      <c r="B131" s="124" t="s">
        <v>279</v>
      </c>
      <c r="C131" s="115">
        <v>10.290331752489205</v>
      </c>
      <c r="D131" s="48">
        <v>15.91071249494647</v>
      </c>
      <c r="E131" s="48">
        <v>9.4977854470696847</v>
      </c>
      <c r="F131" s="48">
        <v>11.160636608330099</v>
      </c>
      <c r="G131" s="48" t="s">
        <v>151</v>
      </c>
      <c r="H131" s="48">
        <v>13.499611092171222</v>
      </c>
      <c r="I131" s="48">
        <v>8.5371972370515223</v>
      </c>
      <c r="J131" s="48">
        <v>10.148311695577206</v>
      </c>
      <c r="K131" s="48" t="s">
        <v>151</v>
      </c>
      <c r="L131" s="57">
        <v>8.9490737982588655</v>
      </c>
      <c r="M131" s="48">
        <v>9.6570018571048042</v>
      </c>
      <c r="N131" s="48">
        <v>10.480650462943402</v>
      </c>
      <c r="O131" s="49">
        <v>13.105843534475303</v>
      </c>
      <c r="P131" s="57">
        <v>9.9467856488732203</v>
      </c>
      <c r="Q131" s="48">
        <v>9.7581703779145066</v>
      </c>
      <c r="R131" s="48">
        <v>11.876067422371321</v>
      </c>
      <c r="S131" s="48">
        <v>16.269303448485665</v>
      </c>
      <c r="T131" s="48">
        <v>17.466302868057038</v>
      </c>
      <c r="U131" s="48">
        <v>11.411438854713495</v>
      </c>
      <c r="V131" s="48">
        <v>5.0022450060740233</v>
      </c>
      <c r="W131" s="48">
        <v>10.275021329799465</v>
      </c>
      <c r="X131" s="48">
        <v>8.7864897372470487</v>
      </c>
      <c r="Y131" s="49">
        <v>9.2105126601550715</v>
      </c>
      <c r="Z131" s="57">
        <v>16.953423252753197</v>
      </c>
      <c r="AA131" s="48">
        <v>12.17923133253745</v>
      </c>
      <c r="AB131" s="49">
        <v>5.8885836303103272</v>
      </c>
      <c r="AC131" s="9"/>
      <c r="AD131" s="115">
        <v>9.5127933570463536</v>
      </c>
      <c r="AE131" s="57">
        <v>13.870305188839641</v>
      </c>
      <c r="AF131" s="48">
        <v>8.090095978355146</v>
      </c>
      <c r="AG131" s="48">
        <v>11.230745594726985</v>
      </c>
      <c r="AH131" s="48" t="s">
        <v>151</v>
      </c>
      <c r="AI131" s="48">
        <v>13.786019143157189</v>
      </c>
      <c r="AJ131" s="48">
        <v>7.6435703448975127</v>
      </c>
      <c r="AK131" s="48">
        <v>8.9757734829208431</v>
      </c>
      <c r="AL131" s="49">
        <v>6.9061151551240911</v>
      </c>
      <c r="AM131" s="48">
        <v>8.2606663421951865</v>
      </c>
      <c r="AN131" s="48">
        <v>8.9673380404385661</v>
      </c>
      <c r="AO131" s="48">
        <v>11.38870020555024</v>
      </c>
      <c r="AP131" s="49">
        <v>9.3913994700987491</v>
      </c>
      <c r="AQ131" s="57">
        <v>7.9417528531244619</v>
      </c>
      <c r="AR131" s="48">
        <v>10.488541215270383</v>
      </c>
      <c r="AS131" s="48">
        <v>13.140088907201742</v>
      </c>
      <c r="AT131" s="48">
        <v>17.375604890774991</v>
      </c>
      <c r="AU131" s="48">
        <v>18.679866397676239</v>
      </c>
      <c r="AV131" s="48">
        <v>10.948457570182805</v>
      </c>
      <c r="AW131" s="48">
        <v>4.2267751341314206</v>
      </c>
      <c r="AX131" s="48">
        <v>8.9246501043808077</v>
      </c>
      <c r="AY131" s="48">
        <v>8.21716914239334</v>
      </c>
      <c r="AZ131" s="49">
        <v>7.3689333957106307</v>
      </c>
      <c r="BA131" s="57">
        <v>15.554184023246528</v>
      </c>
      <c r="BB131" s="48">
        <v>10.261386549929115</v>
      </c>
      <c r="BC131" s="49">
        <v>6.0907100332028605</v>
      </c>
      <c r="BD131" s="16"/>
      <c r="BE131" s="111"/>
      <c r="BF131" s="80"/>
      <c r="BG131" s="62"/>
      <c r="BH131" s="62"/>
      <c r="BI131" s="62"/>
      <c r="BJ131" s="62"/>
      <c r="BK131" s="62"/>
      <c r="BL131" s="62"/>
      <c r="BM131" s="63"/>
      <c r="BN131" s="62"/>
      <c r="BO131" s="62"/>
      <c r="BP131" s="63"/>
      <c r="BR131" s="111">
        <f t="shared" si="119"/>
        <v>0.77753839544285164</v>
      </c>
      <c r="BS131" s="79">
        <f t="shared" si="119"/>
        <v>2.0404073061068289</v>
      </c>
      <c r="BT131" s="64">
        <f t="shared" si="119"/>
        <v>1.4076894687145387</v>
      </c>
      <c r="BU131" s="64">
        <f t="shared" si="119"/>
        <v>-7.0108986396885342E-2</v>
      </c>
      <c r="BV131" s="64"/>
      <c r="BW131" s="64">
        <f t="shared" si="119"/>
        <v>-0.28640805098596722</v>
      </c>
      <c r="BX131" s="64">
        <f t="shared" si="119"/>
        <v>0.89362689215400959</v>
      </c>
      <c r="BY131" s="64">
        <f t="shared" si="119"/>
        <v>1.172538212656363</v>
      </c>
      <c r="BZ131" s="65"/>
      <c r="CA131" s="79">
        <f t="shared" si="119"/>
        <v>0.68840745606367904</v>
      </c>
      <c r="CB131" s="64">
        <f t="shared" si="119"/>
        <v>0.68966381666623811</v>
      </c>
      <c r="CC131" s="64">
        <f t="shared" si="119"/>
        <v>-0.90804974260683835</v>
      </c>
      <c r="CD131" s="65">
        <f t="shared" si="119"/>
        <v>3.7144440643765542</v>
      </c>
      <c r="CE131" s="79">
        <f t="shared" si="119"/>
        <v>2.0050327957487584</v>
      </c>
      <c r="CF131" s="64">
        <f t="shared" si="119"/>
        <v>-0.73037083735587593</v>
      </c>
      <c r="CG131" s="64">
        <f t="shared" si="119"/>
        <v>-1.2640214848304208</v>
      </c>
      <c r="CH131" s="64">
        <f t="shared" si="120"/>
        <v>-1.1063014422893254</v>
      </c>
      <c r="CI131" s="64">
        <f t="shared" si="120"/>
        <v>-1.2135635296192007</v>
      </c>
      <c r="CJ131" s="64">
        <f t="shared" si="120"/>
        <v>0.46298128453068976</v>
      </c>
      <c r="CK131" s="64">
        <f t="shared" si="120"/>
        <v>0.77546987194260275</v>
      </c>
      <c r="CL131" s="64">
        <f t="shared" si="120"/>
        <v>1.3503712254186571</v>
      </c>
      <c r="CM131" s="64">
        <f t="shared" si="120"/>
        <v>0.56932059485370878</v>
      </c>
      <c r="CN131" s="65">
        <f t="shared" si="120"/>
        <v>1.8415792644444409</v>
      </c>
      <c r="CO131" s="79">
        <f t="shared" si="120"/>
        <v>1.3992392295066693</v>
      </c>
      <c r="CP131" s="64">
        <f t="shared" si="120"/>
        <v>1.9178447826083342</v>
      </c>
      <c r="CQ131" s="63">
        <f t="shared" si="120"/>
        <v>-0.20212640289253336</v>
      </c>
      <c r="CR131" s="3"/>
      <c r="CS131" s="111"/>
      <c r="CT131" s="79"/>
      <c r="CU131" s="64"/>
      <c r="CV131" s="64"/>
      <c r="CW131" s="64"/>
      <c r="CX131" s="64"/>
      <c r="CY131" s="64"/>
      <c r="CZ131" s="64"/>
      <c r="DA131" s="65"/>
      <c r="DB131" s="79"/>
      <c r="DC131" s="64"/>
      <c r="DD131" s="63"/>
    </row>
    <row r="132" spans="1:108" s="14" customFormat="1" ht="14" customHeight="1" x14ac:dyDescent="0.3">
      <c r="A132" s="160" t="s">
        <v>33</v>
      </c>
      <c r="B132" s="124" t="s">
        <v>280</v>
      </c>
      <c r="C132" s="115">
        <v>53.920280962702407</v>
      </c>
      <c r="D132" s="48">
        <v>33.455689971056984</v>
      </c>
      <c r="E132" s="48">
        <v>51.63651768173542</v>
      </c>
      <c r="F132" s="48">
        <v>46.704929129625285</v>
      </c>
      <c r="G132" s="149">
        <v>62.607104748545893</v>
      </c>
      <c r="H132" s="48">
        <v>42.022953049378017</v>
      </c>
      <c r="I132" s="48">
        <v>61.721003534185961</v>
      </c>
      <c r="J132" s="48">
        <v>63.228424506493361</v>
      </c>
      <c r="K132" s="49">
        <v>71.524100013834797</v>
      </c>
      <c r="L132" s="57">
        <v>54.007175713275934</v>
      </c>
      <c r="M132" s="48">
        <v>50.693802730593418</v>
      </c>
      <c r="N132" s="48">
        <v>55.800930599412254</v>
      </c>
      <c r="O132" s="49">
        <v>57.531239669989873</v>
      </c>
      <c r="P132" s="57">
        <v>60.00472969732273</v>
      </c>
      <c r="Q132" s="48">
        <v>41.949574780064665</v>
      </c>
      <c r="R132" s="48">
        <v>54.792993712714342</v>
      </c>
      <c r="S132" s="48">
        <v>48.939151823293088</v>
      </c>
      <c r="T132" s="48">
        <v>34.551099805555872</v>
      </c>
      <c r="U132" s="48">
        <v>81.833048647100838</v>
      </c>
      <c r="V132" s="48">
        <v>34.025735863779879</v>
      </c>
      <c r="W132" s="48">
        <v>35.873370306526958</v>
      </c>
      <c r="X132" s="48">
        <v>63.168435894866917</v>
      </c>
      <c r="Y132" s="49">
        <v>69.851633144272157</v>
      </c>
      <c r="Z132" s="57">
        <v>32.409615645693918</v>
      </c>
      <c r="AA132" s="48">
        <v>48.660568604580781</v>
      </c>
      <c r="AB132" s="49">
        <v>67.205357669796442</v>
      </c>
      <c r="AC132" s="15"/>
      <c r="AD132" s="115">
        <v>51.835235835983362</v>
      </c>
      <c r="AE132" s="57">
        <v>34.094372369015502</v>
      </c>
      <c r="AF132" s="48">
        <v>50.75296219404494</v>
      </c>
      <c r="AG132" s="48">
        <v>43.50943085139032</v>
      </c>
      <c r="AH132" s="149">
        <v>66.86723625594702</v>
      </c>
      <c r="AI132" s="48">
        <v>37.841780178271101</v>
      </c>
      <c r="AJ132" s="48">
        <v>60.937891362867603</v>
      </c>
      <c r="AK132" s="48">
        <v>58.953292653560126</v>
      </c>
      <c r="AL132" s="158">
        <v>74.351624706677711</v>
      </c>
      <c r="AM132" s="48">
        <v>53.032876376222106</v>
      </c>
      <c r="AN132" s="48">
        <v>48.712797081282716</v>
      </c>
      <c r="AO132" s="48">
        <v>51.303996910489488</v>
      </c>
      <c r="AP132" s="49">
        <v>55.038872565180661</v>
      </c>
      <c r="AQ132" s="57">
        <v>55.69456563983821</v>
      </c>
      <c r="AR132" s="48">
        <v>37.330903807610078</v>
      </c>
      <c r="AS132" s="48">
        <v>52.006405120903445</v>
      </c>
      <c r="AT132" s="48">
        <v>50.307553583783651</v>
      </c>
      <c r="AU132" s="48">
        <v>26.666539439370329</v>
      </c>
      <c r="AV132" s="48">
        <v>83.400554659921283</v>
      </c>
      <c r="AW132" s="48">
        <v>37.568027086339228</v>
      </c>
      <c r="AX132" s="48">
        <v>31.550070120261676</v>
      </c>
      <c r="AY132" s="48">
        <v>67.941707764011582</v>
      </c>
      <c r="AZ132" s="49">
        <v>65.562996510570883</v>
      </c>
      <c r="BA132" s="57">
        <v>29.793603752869739</v>
      </c>
      <c r="BB132" s="48">
        <v>49.193105439133262</v>
      </c>
      <c r="BC132" s="49">
        <v>64.244410250482133</v>
      </c>
      <c r="BD132" s="16"/>
      <c r="BE132" s="111">
        <v>55.976323869338529</v>
      </c>
      <c r="BF132" s="80">
        <v>46.351953290472231</v>
      </c>
      <c r="BG132" s="62">
        <v>51.266934703049991</v>
      </c>
      <c r="BH132" s="62">
        <v>48.279477400754551</v>
      </c>
      <c r="BI132" s="149">
        <v>59.105662251939464</v>
      </c>
      <c r="BJ132" s="62">
        <v>45.127090306034759</v>
      </c>
      <c r="BK132" s="62">
        <v>64.131389126224107</v>
      </c>
      <c r="BL132" s="62">
        <v>62.886107320511996</v>
      </c>
      <c r="BM132" s="158">
        <v>95.522680929283126</v>
      </c>
      <c r="BN132" s="62">
        <v>40.751270825820576</v>
      </c>
      <c r="BO132" s="62">
        <v>54.675733464594813</v>
      </c>
      <c r="BP132" s="63">
        <v>64.685787917952283</v>
      </c>
      <c r="BQ132" s="32"/>
      <c r="BR132" s="111">
        <f t="shared" si="119"/>
        <v>2.0850451267190451</v>
      </c>
      <c r="BS132" s="80">
        <f t="shared" si="119"/>
        <v>-0.63868239795851878</v>
      </c>
      <c r="BT132" s="62">
        <f t="shared" si="119"/>
        <v>0.88355548769047942</v>
      </c>
      <c r="BU132" s="62">
        <f t="shared" si="119"/>
        <v>3.1954982782349646</v>
      </c>
      <c r="BV132" s="62">
        <f t="shared" si="119"/>
        <v>-4.2601315074011268</v>
      </c>
      <c r="BW132" s="62">
        <f t="shared" si="119"/>
        <v>4.1811728711069165</v>
      </c>
      <c r="BX132" s="62">
        <f t="shared" si="119"/>
        <v>0.78311217131835775</v>
      </c>
      <c r="BY132" s="62">
        <f t="shared" si="119"/>
        <v>4.2751318529332352</v>
      </c>
      <c r="BZ132" s="63">
        <f t="shared" si="119"/>
        <v>-2.8275246928429141</v>
      </c>
      <c r="CA132" s="80">
        <f t="shared" si="119"/>
        <v>0.97429933705382865</v>
      </c>
      <c r="CB132" s="62">
        <f t="shared" si="119"/>
        <v>1.9810056493107027</v>
      </c>
      <c r="CC132" s="62">
        <f t="shared" si="119"/>
        <v>4.4969336889227662</v>
      </c>
      <c r="CD132" s="63">
        <f t="shared" si="119"/>
        <v>2.4923671048092118</v>
      </c>
      <c r="CE132" s="80">
        <f t="shared" si="119"/>
        <v>4.3101640574845206</v>
      </c>
      <c r="CF132" s="62">
        <f t="shared" si="119"/>
        <v>4.6186709724545878</v>
      </c>
      <c r="CG132" s="62">
        <f t="shared" si="119"/>
        <v>2.7865885918108972</v>
      </c>
      <c r="CH132" s="62">
        <f t="shared" si="120"/>
        <v>-1.3684017604905634</v>
      </c>
      <c r="CI132" s="62">
        <f t="shared" si="120"/>
        <v>7.8845603661855428</v>
      </c>
      <c r="CJ132" s="62">
        <f t="shared" si="120"/>
        <v>-1.567506012820445</v>
      </c>
      <c r="CK132" s="62">
        <f t="shared" si="120"/>
        <v>-3.5422912225593493</v>
      </c>
      <c r="CL132" s="62">
        <f t="shared" si="120"/>
        <v>4.323300186265282</v>
      </c>
      <c r="CM132" s="62">
        <f t="shared" si="120"/>
        <v>-4.7732718691446649</v>
      </c>
      <c r="CN132" s="63">
        <f t="shared" si="120"/>
        <v>4.2886366337012731</v>
      </c>
      <c r="CO132" s="80">
        <f t="shared" si="120"/>
        <v>2.6160118928241793</v>
      </c>
      <c r="CP132" s="62">
        <f t="shared" si="120"/>
        <v>-0.5325368345524808</v>
      </c>
      <c r="CQ132" s="63">
        <f t="shared" si="120"/>
        <v>2.9609474193143086</v>
      </c>
      <c r="CR132" s="3"/>
      <c r="CS132" s="111">
        <f t="shared" ref="CS132:DA132" si="121">C132-BE132</f>
        <v>-2.0560429066361223</v>
      </c>
      <c r="CT132" s="80">
        <f t="shared" si="121"/>
        <v>-12.896263319415247</v>
      </c>
      <c r="CU132" s="62">
        <f t="shared" si="121"/>
        <v>0.369582978685429</v>
      </c>
      <c r="CV132" s="62">
        <f t="shared" si="121"/>
        <v>-1.5745482711292667</v>
      </c>
      <c r="CW132" s="62">
        <f t="shared" si="121"/>
        <v>3.5014424966064297</v>
      </c>
      <c r="CX132" s="62">
        <f t="shared" si="121"/>
        <v>-3.1041372566567418</v>
      </c>
      <c r="CY132" s="62">
        <f t="shared" si="121"/>
        <v>-2.4103855920381463</v>
      </c>
      <c r="CZ132" s="62">
        <f t="shared" si="121"/>
        <v>0.34231718598136496</v>
      </c>
      <c r="DA132" s="63">
        <f t="shared" si="121"/>
        <v>-23.998580915448329</v>
      </c>
      <c r="DB132" s="80">
        <f t="shared" si="118"/>
        <v>-8.3416551801266579</v>
      </c>
      <c r="DC132" s="62">
        <f t="shared" si="118"/>
        <v>-6.0151648600140319</v>
      </c>
      <c r="DD132" s="63">
        <f t="shared" si="118"/>
        <v>2.5195697518441591</v>
      </c>
    </row>
    <row r="133" spans="1:108" ht="14" customHeight="1" x14ac:dyDescent="0.3">
      <c r="A133" s="159" t="s">
        <v>29</v>
      </c>
      <c r="B133" s="124" t="s">
        <v>281</v>
      </c>
      <c r="C133" s="115">
        <v>21.578768040794117</v>
      </c>
      <c r="D133" s="48">
        <v>27.89778543586791</v>
      </c>
      <c r="E133" s="48">
        <v>24.177982002802235</v>
      </c>
      <c r="F133" s="48">
        <v>18.498996042024611</v>
      </c>
      <c r="G133" s="48" t="s">
        <v>151</v>
      </c>
      <c r="H133" s="48">
        <v>19.955237930755079</v>
      </c>
      <c r="I133" s="48">
        <v>24.496971496570691</v>
      </c>
      <c r="J133" s="48">
        <v>18.250352719085811</v>
      </c>
      <c r="K133" s="49" t="s">
        <v>151</v>
      </c>
      <c r="L133" s="57">
        <v>18.739084925476444</v>
      </c>
      <c r="M133" s="48">
        <v>21.924594611218453</v>
      </c>
      <c r="N133" s="48">
        <v>20.635654571949793</v>
      </c>
      <c r="O133" s="49">
        <v>25.164528341971536</v>
      </c>
      <c r="P133" s="57">
        <v>19.112270021304866</v>
      </c>
      <c r="Q133" s="48">
        <v>20.705031361784322</v>
      </c>
      <c r="R133" s="48">
        <v>24.44498002834726</v>
      </c>
      <c r="S133" s="48">
        <v>23.217655606102223</v>
      </c>
      <c r="T133" s="48">
        <v>33.191861419627784</v>
      </c>
      <c r="U133" s="48">
        <v>23.563848743800591</v>
      </c>
      <c r="V133" s="48">
        <v>15.262395693670779</v>
      </c>
      <c r="W133" s="48">
        <v>23.589512067592906</v>
      </c>
      <c r="X133" s="48">
        <v>14.719065631260378</v>
      </c>
      <c r="Y133" s="49">
        <v>21.667291247467563</v>
      </c>
      <c r="Z133" s="57">
        <v>23.197146785006471</v>
      </c>
      <c r="AA133" s="48">
        <v>21.156445088194527</v>
      </c>
      <c r="AB133" s="49">
        <v>21.492773334156077</v>
      </c>
      <c r="AC133" s="9"/>
      <c r="AD133" s="115">
        <v>17.953713282901855</v>
      </c>
      <c r="AE133" s="57">
        <v>22.21530480181567</v>
      </c>
      <c r="AF133" s="48">
        <v>19.010812335854787</v>
      </c>
      <c r="AG133" s="48">
        <v>14.951383843569706</v>
      </c>
      <c r="AH133" s="48" t="s">
        <v>151</v>
      </c>
      <c r="AI133" s="48">
        <v>14.811623246317819</v>
      </c>
      <c r="AJ133" s="48">
        <v>20.198930949046552</v>
      </c>
      <c r="AK133" s="48">
        <v>17.271433258583507</v>
      </c>
      <c r="AL133" s="49" t="s">
        <v>151</v>
      </c>
      <c r="AM133" s="48">
        <v>14.059626713018233</v>
      </c>
      <c r="AN133" s="48">
        <v>17.3349594230604</v>
      </c>
      <c r="AO133" s="48">
        <v>20.732419584628651</v>
      </c>
      <c r="AP133" s="49">
        <v>21.90006787701688</v>
      </c>
      <c r="AQ133" s="57">
        <v>18.090678690054911</v>
      </c>
      <c r="AR133" s="48">
        <v>20.296490944357199</v>
      </c>
      <c r="AS133" s="48">
        <v>19.295321624008221</v>
      </c>
      <c r="AT133" s="48">
        <v>17.462659076182561</v>
      </c>
      <c r="AU133" s="48">
        <v>30.092133599609173</v>
      </c>
      <c r="AV133" s="48">
        <v>20.854899091503306</v>
      </c>
      <c r="AW133" s="48">
        <v>12.758584113058802</v>
      </c>
      <c r="AX133" s="48">
        <v>18.448282846640144</v>
      </c>
      <c r="AY133" s="48">
        <v>11.729255317888617</v>
      </c>
      <c r="AZ133" s="49">
        <v>17.276145969053879</v>
      </c>
      <c r="BA133" s="57">
        <v>19.763472078878454</v>
      </c>
      <c r="BB133" s="48">
        <v>17.524445046228312</v>
      </c>
      <c r="BC133" s="49">
        <v>17.962777167416057</v>
      </c>
      <c r="BD133" s="16"/>
      <c r="BE133" s="111"/>
      <c r="BF133" s="80"/>
      <c r="BG133" s="62"/>
      <c r="BH133" s="62"/>
      <c r="BI133" s="62"/>
      <c r="BJ133" s="62"/>
      <c r="BK133" s="62"/>
      <c r="BL133" s="62"/>
      <c r="BM133" s="63"/>
      <c r="BN133" s="62"/>
      <c r="BO133" s="62"/>
      <c r="BP133" s="63"/>
      <c r="BR133" s="111">
        <f t="shared" si="119"/>
        <v>3.6250547578922614</v>
      </c>
      <c r="BS133" s="79">
        <f t="shared" si="119"/>
        <v>5.68248063405224</v>
      </c>
      <c r="BT133" s="64">
        <f t="shared" si="119"/>
        <v>5.1671696669474478</v>
      </c>
      <c r="BU133" s="64">
        <f t="shared" si="119"/>
        <v>3.5476121984549049</v>
      </c>
      <c r="BV133" s="64"/>
      <c r="BW133" s="64">
        <f t="shared" si="119"/>
        <v>5.1436146844372601</v>
      </c>
      <c r="BX133" s="64">
        <f t="shared" si="119"/>
        <v>4.2980405475241383</v>
      </c>
      <c r="BY133" s="64">
        <f t="shared" si="119"/>
        <v>0.97891946050230416</v>
      </c>
      <c r="BZ133" s="65"/>
      <c r="CA133" s="79">
        <f t="shared" si="119"/>
        <v>4.6794582124582114</v>
      </c>
      <c r="CB133" s="64">
        <f t="shared" si="119"/>
        <v>4.5896351881580522</v>
      </c>
      <c r="CC133" s="64">
        <f t="shared" si="119"/>
        <v>-9.6765012678858398E-2</v>
      </c>
      <c r="CD133" s="65">
        <f t="shared" si="119"/>
        <v>3.2644604649546558</v>
      </c>
      <c r="CE133" s="79">
        <f t="shared" si="119"/>
        <v>1.0215913312499545</v>
      </c>
      <c r="CF133" s="64">
        <f t="shared" si="119"/>
        <v>0.40854041742712255</v>
      </c>
      <c r="CG133" s="64">
        <f t="shared" si="119"/>
        <v>5.1496584043390392</v>
      </c>
      <c r="CH133" s="64">
        <f t="shared" si="120"/>
        <v>5.7549965299196622</v>
      </c>
      <c r="CI133" s="64">
        <f t="shared" si="120"/>
        <v>3.0997278200186109</v>
      </c>
      <c r="CJ133" s="64">
        <f t="shared" si="120"/>
        <v>2.7089496522972851</v>
      </c>
      <c r="CK133" s="64">
        <f t="shared" si="120"/>
        <v>2.503811580611977</v>
      </c>
      <c r="CL133" s="64">
        <f t="shared" si="120"/>
        <v>5.1412292209527628</v>
      </c>
      <c r="CM133" s="64">
        <f t="shared" si="120"/>
        <v>2.9898103133717608</v>
      </c>
      <c r="CN133" s="65">
        <f t="shared" si="120"/>
        <v>4.3911452784136848</v>
      </c>
      <c r="CO133" s="79">
        <f t="shared" si="120"/>
        <v>3.4336747061280164</v>
      </c>
      <c r="CP133" s="64">
        <f t="shared" si="120"/>
        <v>3.6320000419662151</v>
      </c>
      <c r="CQ133" s="63">
        <f t="shared" si="120"/>
        <v>3.5299961667400197</v>
      </c>
      <c r="CR133" s="3"/>
      <c r="CS133" s="111"/>
      <c r="CT133" s="79"/>
      <c r="CU133" s="64"/>
      <c r="CV133" s="64"/>
      <c r="CW133" s="64"/>
      <c r="CX133" s="64"/>
      <c r="CY133" s="64"/>
      <c r="CZ133" s="64"/>
      <c r="DA133" s="65"/>
      <c r="DB133" s="79"/>
      <c r="DC133" s="64"/>
      <c r="DD133" s="63"/>
    </row>
    <row r="134" spans="1:108" ht="14" customHeight="1" x14ac:dyDescent="0.3">
      <c r="A134" s="159" t="s">
        <v>34</v>
      </c>
      <c r="B134" s="124" t="s">
        <v>282</v>
      </c>
      <c r="C134" s="115">
        <v>60.08005987592945</v>
      </c>
      <c r="D134" s="48">
        <v>70.818749088874441</v>
      </c>
      <c r="E134" s="48">
        <v>62.567082814643925</v>
      </c>
      <c r="F134" s="48">
        <v>50.502691729017144</v>
      </c>
      <c r="G134" s="48">
        <v>57.712944901824279</v>
      </c>
      <c r="H134" s="48">
        <v>75.629159140844465</v>
      </c>
      <c r="I134" s="48">
        <v>63.179456099037026</v>
      </c>
      <c r="J134" s="48">
        <v>54.558680540713254</v>
      </c>
      <c r="K134" s="49">
        <v>43.854278431290609</v>
      </c>
      <c r="L134" s="57">
        <v>58.940953349909776</v>
      </c>
      <c r="M134" s="48">
        <v>60.093319117764722</v>
      </c>
      <c r="N134" s="48">
        <v>57.923379017566845</v>
      </c>
      <c r="O134" s="49">
        <v>63.241372959598372</v>
      </c>
      <c r="P134" s="57">
        <v>55.799320210245881</v>
      </c>
      <c r="Q134" s="48">
        <v>62.49869159738256</v>
      </c>
      <c r="R134" s="48">
        <v>54.092592173939401</v>
      </c>
      <c r="S134" s="48">
        <v>45.715647783396157</v>
      </c>
      <c r="T134" s="48">
        <v>50.586424224065439</v>
      </c>
      <c r="U134" s="48">
        <v>59.540576756340258</v>
      </c>
      <c r="V134" s="48">
        <v>70.794808187588302</v>
      </c>
      <c r="W134" s="48">
        <v>64.635010448326341</v>
      </c>
      <c r="X134" s="48">
        <v>61.14737859335947</v>
      </c>
      <c r="Y134" s="49">
        <v>63.159873381741939</v>
      </c>
      <c r="Z134" s="57">
        <v>58.795997621295257</v>
      </c>
      <c r="AA134" s="48">
        <v>52.607186356220538</v>
      </c>
      <c r="AB134" s="49">
        <v>69.133165513785642</v>
      </c>
      <c r="AC134" s="9"/>
      <c r="AD134" s="115">
        <v>57.519179260170318</v>
      </c>
      <c r="AE134" s="57">
        <v>69.913070809471748</v>
      </c>
      <c r="AF134" s="48">
        <v>58.299951020099257</v>
      </c>
      <c r="AG134" s="48">
        <v>46.984806468718418</v>
      </c>
      <c r="AH134" s="149">
        <v>57.334336715433068</v>
      </c>
      <c r="AI134" s="48">
        <v>70.681896665525784</v>
      </c>
      <c r="AJ134" s="48">
        <v>61.656170689821863</v>
      </c>
      <c r="AK134" s="48">
        <v>52.861966586798268</v>
      </c>
      <c r="AL134" s="158">
        <v>48.616785892889894</v>
      </c>
      <c r="AM134" s="48">
        <v>56.864065046019043</v>
      </c>
      <c r="AN134" s="48">
        <v>56.258411256589689</v>
      </c>
      <c r="AO134" s="48">
        <v>56.080526480681968</v>
      </c>
      <c r="AP134" s="49">
        <v>61.918880857397276</v>
      </c>
      <c r="AQ134" s="57">
        <v>54.494624626702745</v>
      </c>
      <c r="AR134" s="48">
        <v>58.856054249616776</v>
      </c>
      <c r="AS134" s="48">
        <v>49.989479368473631</v>
      </c>
      <c r="AT134" s="48">
        <v>49.318462490712449</v>
      </c>
      <c r="AU134" s="48">
        <v>43.125424003042085</v>
      </c>
      <c r="AV134" s="48">
        <v>57.517287517279705</v>
      </c>
      <c r="AW134" s="48">
        <v>67.825176620872398</v>
      </c>
      <c r="AX134" s="48">
        <v>60.169583865328178</v>
      </c>
      <c r="AY134" s="48">
        <v>59.448372509682166</v>
      </c>
      <c r="AZ134" s="49">
        <v>61.970320625326977</v>
      </c>
      <c r="BA134" s="57">
        <v>57.176271935841491</v>
      </c>
      <c r="BB134" s="48">
        <v>51.491349814554091</v>
      </c>
      <c r="BC134" s="49">
        <v>66.25609551408678</v>
      </c>
      <c r="BD134" s="16"/>
      <c r="BE134" s="111"/>
      <c r="BF134" s="80"/>
      <c r="BG134" s="62"/>
      <c r="BH134" s="62"/>
      <c r="BI134" s="62"/>
      <c r="BJ134" s="62"/>
      <c r="BK134" s="62"/>
      <c r="BL134" s="62"/>
      <c r="BM134" s="63"/>
      <c r="BN134" s="62"/>
      <c r="BO134" s="62"/>
      <c r="BP134" s="63"/>
      <c r="BR134" s="111">
        <f t="shared" si="119"/>
        <v>2.5608806157591317</v>
      </c>
      <c r="BS134" s="79">
        <f t="shared" si="119"/>
        <v>0.90567827940269297</v>
      </c>
      <c r="BT134" s="64">
        <f t="shared" si="119"/>
        <v>4.2671317945446674</v>
      </c>
      <c r="BU134" s="64">
        <f t="shared" si="119"/>
        <v>3.5178852602987263</v>
      </c>
      <c r="BV134" s="64">
        <f t="shared" si="119"/>
        <v>0.37860818639121163</v>
      </c>
      <c r="BW134" s="64">
        <f t="shared" si="119"/>
        <v>4.9472624753186807</v>
      </c>
      <c r="BX134" s="64">
        <f t="shared" si="119"/>
        <v>1.5232854092151626</v>
      </c>
      <c r="BY134" s="64">
        <f t="shared" si="119"/>
        <v>1.6967139539149869</v>
      </c>
      <c r="BZ134" s="65">
        <f t="shared" si="119"/>
        <v>-4.7625074615992844</v>
      </c>
      <c r="CA134" s="79">
        <f t="shared" si="119"/>
        <v>2.0768883038907333</v>
      </c>
      <c r="CB134" s="64">
        <f t="shared" si="119"/>
        <v>3.8349078611750329</v>
      </c>
      <c r="CC134" s="64">
        <f t="shared" si="119"/>
        <v>1.8428525368848767</v>
      </c>
      <c r="CD134" s="65">
        <f t="shared" si="119"/>
        <v>1.322492102201096</v>
      </c>
      <c r="CE134" s="79">
        <f t="shared" si="119"/>
        <v>1.3046955835431362</v>
      </c>
      <c r="CF134" s="64">
        <f t="shared" si="119"/>
        <v>3.6426373477657847</v>
      </c>
      <c r="CG134" s="64">
        <f t="shared" si="119"/>
        <v>4.10311280546577</v>
      </c>
      <c r="CH134" s="64">
        <f t="shared" si="120"/>
        <v>-3.6028147073162913</v>
      </c>
      <c r="CI134" s="64">
        <f t="shared" si="120"/>
        <v>7.4610002210233546</v>
      </c>
      <c r="CJ134" s="64">
        <f t="shared" si="120"/>
        <v>2.0232892390605528</v>
      </c>
      <c r="CK134" s="64">
        <f t="shared" si="120"/>
        <v>2.9696315667159041</v>
      </c>
      <c r="CL134" s="64">
        <f t="shared" si="120"/>
        <v>4.4654265829981625</v>
      </c>
      <c r="CM134" s="64">
        <f t="shared" si="120"/>
        <v>1.699006083677304</v>
      </c>
      <c r="CN134" s="65">
        <f t="shared" si="120"/>
        <v>1.1895527564149617</v>
      </c>
      <c r="CO134" s="79">
        <f t="shared" si="120"/>
        <v>1.6197256854537656</v>
      </c>
      <c r="CP134" s="64">
        <f t="shared" si="120"/>
        <v>1.1158365416664466</v>
      </c>
      <c r="CQ134" s="63">
        <f t="shared" si="120"/>
        <v>2.8770699996988611</v>
      </c>
      <c r="CR134" s="3"/>
      <c r="CS134" s="111"/>
      <c r="CT134" s="79"/>
      <c r="CU134" s="64"/>
      <c r="CV134" s="64"/>
      <c r="CW134" s="64"/>
      <c r="CX134" s="64"/>
      <c r="CY134" s="64"/>
      <c r="CZ134" s="64"/>
      <c r="DA134" s="65"/>
      <c r="DB134" s="79"/>
      <c r="DC134" s="64"/>
      <c r="DD134" s="63"/>
    </row>
    <row r="135" spans="1:108" ht="14" customHeight="1" x14ac:dyDescent="0.3">
      <c r="A135" s="159" t="s">
        <v>35</v>
      </c>
      <c r="B135" s="124" t="s">
        <v>283</v>
      </c>
      <c r="C135" s="115">
        <v>76.632580119078341</v>
      </c>
      <c r="D135" s="48">
        <v>72.223598915953716</v>
      </c>
      <c r="E135" s="48">
        <v>73.850356151237236</v>
      </c>
      <c r="F135" s="48">
        <v>79.835510145202946</v>
      </c>
      <c r="G135" s="48">
        <v>83.767224436975582</v>
      </c>
      <c r="H135" s="48">
        <v>71.108244820242049</v>
      </c>
      <c r="I135" s="48">
        <v>74.161422322473982</v>
      </c>
      <c r="J135" s="48">
        <v>82.687055288442394</v>
      </c>
      <c r="K135" s="49">
        <v>79.535067853683969</v>
      </c>
      <c r="L135" s="57">
        <v>76.36069438392137</v>
      </c>
      <c r="M135" s="48">
        <v>78.18637363768137</v>
      </c>
      <c r="N135" s="48">
        <v>76.569015936574075</v>
      </c>
      <c r="O135" s="49">
        <v>74.511660324643628</v>
      </c>
      <c r="P135" s="57">
        <v>76.915382222157518</v>
      </c>
      <c r="Q135" s="48">
        <v>79.635634310047749</v>
      </c>
      <c r="R135" s="48">
        <v>71.814875061029255</v>
      </c>
      <c r="S135" s="48">
        <v>72.425228208216936</v>
      </c>
      <c r="T135" s="48">
        <v>70.327661607030009</v>
      </c>
      <c r="U135" s="48">
        <v>72.917854965705715</v>
      </c>
      <c r="V135" s="48">
        <v>84.800446610570759</v>
      </c>
      <c r="W135" s="48">
        <v>82.409856492581497</v>
      </c>
      <c r="X135" s="48">
        <v>77.917620646506265</v>
      </c>
      <c r="Y135" s="49">
        <v>73.387692458652182</v>
      </c>
      <c r="Z135" s="57">
        <v>74.717746474085004</v>
      </c>
      <c r="AA135" s="48">
        <v>75.682799081043086</v>
      </c>
      <c r="AB135" s="49">
        <v>78.423892529393015</v>
      </c>
      <c r="AC135" s="9"/>
      <c r="AD135" s="115">
        <v>77.168716275593169</v>
      </c>
      <c r="AE135" s="57">
        <v>66.941339516294832</v>
      </c>
      <c r="AF135" s="48">
        <v>71.782185050371197</v>
      </c>
      <c r="AG135" s="48">
        <v>80.672310454799742</v>
      </c>
      <c r="AH135" s="48">
        <v>86.267367538023649</v>
      </c>
      <c r="AI135" s="48">
        <v>73.153023114558763</v>
      </c>
      <c r="AJ135" s="48">
        <v>77.008144199704148</v>
      </c>
      <c r="AK135" s="48">
        <v>84.168694760036516</v>
      </c>
      <c r="AL135" s="49">
        <v>74.973405891959544</v>
      </c>
      <c r="AM135" s="48">
        <v>77.638039965831169</v>
      </c>
      <c r="AN135" s="48">
        <v>77.880818723471592</v>
      </c>
      <c r="AO135" s="48">
        <v>77.075173771244238</v>
      </c>
      <c r="AP135" s="49">
        <v>76.033951418425204</v>
      </c>
      <c r="AQ135" s="57">
        <v>76.146963637133751</v>
      </c>
      <c r="AR135" s="48">
        <v>84.532816506160259</v>
      </c>
      <c r="AS135" s="48">
        <v>73.633741921026711</v>
      </c>
      <c r="AT135" s="48">
        <v>74.262007159888739</v>
      </c>
      <c r="AU135" s="48">
        <v>66.41790400211876</v>
      </c>
      <c r="AV135" s="48">
        <v>76.219974549724938</v>
      </c>
      <c r="AW135" s="48">
        <v>83.676728491628424</v>
      </c>
      <c r="AX135" s="48">
        <v>80.825705402838935</v>
      </c>
      <c r="AY135" s="48">
        <v>73.53372980667389</v>
      </c>
      <c r="AZ135" s="49">
        <v>76.485934676777674</v>
      </c>
      <c r="BA135" s="57">
        <v>73.097134735613253</v>
      </c>
      <c r="BB135" s="48">
        <v>76.181327268494741</v>
      </c>
      <c r="BC135" s="49">
        <v>80.09948951046583</v>
      </c>
      <c r="BD135" s="16"/>
      <c r="BE135" s="111"/>
      <c r="BF135" s="80"/>
      <c r="BG135" s="62"/>
      <c r="BH135" s="62"/>
      <c r="BI135" s="62"/>
      <c r="BJ135" s="62"/>
      <c r="BK135" s="62"/>
      <c r="BL135" s="62"/>
      <c r="BM135" s="63"/>
      <c r="BN135" s="62"/>
      <c r="BO135" s="62"/>
      <c r="BP135" s="63"/>
      <c r="BR135" s="111">
        <f t="shared" si="119"/>
        <v>-0.5361361565148286</v>
      </c>
      <c r="BS135" s="79">
        <f t="shared" si="119"/>
        <v>5.2822593996588836</v>
      </c>
      <c r="BT135" s="64">
        <f t="shared" si="119"/>
        <v>2.0681711008660386</v>
      </c>
      <c r="BU135" s="64">
        <f t="shared" si="119"/>
        <v>-0.83680030959679641</v>
      </c>
      <c r="BV135" s="64">
        <f t="shared" si="119"/>
        <v>-2.5001431010480673</v>
      </c>
      <c r="BW135" s="64">
        <f t="shared" si="119"/>
        <v>-2.0447782943167141</v>
      </c>
      <c r="BX135" s="64">
        <f t="shared" si="119"/>
        <v>-2.8467218772301663</v>
      </c>
      <c r="BY135" s="64">
        <f t="shared" si="119"/>
        <v>-1.4816394715941215</v>
      </c>
      <c r="BZ135" s="65">
        <f t="shared" si="119"/>
        <v>4.5616619617244254</v>
      </c>
      <c r="CA135" s="79">
        <f t="shared" si="119"/>
        <v>-1.277345581909799</v>
      </c>
      <c r="CB135" s="64">
        <f t="shared" si="119"/>
        <v>0.30555491420977887</v>
      </c>
      <c r="CC135" s="64">
        <f t="shared" si="119"/>
        <v>-0.50615783467016229</v>
      </c>
      <c r="CD135" s="65">
        <f t="shared" si="119"/>
        <v>-1.5222910937815755</v>
      </c>
      <c r="CE135" s="79">
        <f t="shared" si="119"/>
        <v>0.76841858502376681</v>
      </c>
      <c r="CF135" s="64">
        <f t="shared" si="119"/>
        <v>-4.8971821961125102</v>
      </c>
      <c r="CG135" s="64">
        <f t="shared" si="119"/>
        <v>-1.8188668599974562</v>
      </c>
      <c r="CH135" s="64">
        <f t="shared" si="120"/>
        <v>-1.8367789516718034</v>
      </c>
      <c r="CI135" s="64">
        <f t="shared" si="120"/>
        <v>3.909757604911249</v>
      </c>
      <c r="CJ135" s="64">
        <f t="shared" si="120"/>
        <v>-3.3021195840192235</v>
      </c>
      <c r="CK135" s="64">
        <f t="shared" si="120"/>
        <v>1.1237181189423353</v>
      </c>
      <c r="CL135" s="64">
        <f t="shared" si="120"/>
        <v>1.5841510897425621</v>
      </c>
      <c r="CM135" s="64">
        <f t="shared" si="120"/>
        <v>4.3838908398323753</v>
      </c>
      <c r="CN135" s="65">
        <f t="shared" si="120"/>
        <v>-3.0982422181254918</v>
      </c>
      <c r="CO135" s="79">
        <f t="shared" si="120"/>
        <v>1.6206117384717516</v>
      </c>
      <c r="CP135" s="64">
        <f t="shared" si="120"/>
        <v>-0.4985281874516545</v>
      </c>
      <c r="CQ135" s="63">
        <f t="shared" si="120"/>
        <v>-1.6755969810728146</v>
      </c>
      <c r="CR135" s="3"/>
      <c r="CS135" s="111"/>
      <c r="CT135" s="79"/>
      <c r="CU135" s="64"/>
      <c r="CV135" s="64"/>
      <c r="CW135" s="64"/>
      <c r="CX135" s="64"/>
      <c r="CY135" s="64"/>
      <c r="CZ135" s="64"/>
      <c r="DA135" s="65"/>
      <c r="DB135" s="79"/>
      <c r="DC135" s="64"/>
      <c r="DD135" s="63"/>
    </row>
    <row r="136" spans="1:108" s="14" customFormat="1" ht="14" customHeight="1" x14ac:dyDescent="0.3">
      <c r="A136" s="160" t="s">
        <v>36</v>
      </c>
      <c r="B136" s="124" t="s">
        <v>284</v>
      </c>
      <c r="C136" s="115">
        <v>74.219380339150447</v>
      </c>
      <c r="D136" s="48">
        <v>85.745269998440804</v>
      </c>
      <c r="E136" s="48">
        <v>78.105278896445483</v>
      </c>
      <c r="F136" s="48">
        <v>71.696530401840874</v>
      </c>
      <c r="G136" s="48">
        <v>61.989195033006595</v>
      </c>
      <c r="H136" s="48">
        <v>81.624289435656806</v>
      </c>
      <c r="I136" s="48">
        <v>71.776573592056508</v>
      </c>
      <c r="J136" s="48">
        <v>70.372019266750812</v>
      </c>
      <c r="K136" s="49">
        <v>55.640729872797721</v>
      </c>
      <c r="L136" s="57">
        <v>74.294378381563078</v>
      </c>
      <c r="M136" s="48">
        <v>73.58905261611504</v>
      </c>
      <c r="N136" s="48">
        <v>75.134237110080178</v>
      </c>
      <c r="O136" s="49">
        <v>75.426869072162134</v>
      </c>
      <c r="P136" s="57">
        <v>70.016082024486792</v>
      </c>
      <c r="Q136" s="48">
        <v>70.205448202974324</v>
      </c>
      <c r="R136" s="48">
        <v>73.545875949193885</v>
      </c>
      <c r="S136" s="48">
        <v>69.746781650836695</v>
      </c>
      <c r="T136" s="48">
        <v>65.812734994954539</v>
      </c>
      <c r="U136" s="48">
        <v>73.998814930193547</v>
      </c>
      <c r="V136" s="48">
        <v>78.422115354890551</v>
      </c>
      <c r="W136" s="48">
        <v>80.39090171451339</v>
      </c>
      <c r="X136" s="48">
        <v>77.486725233857484</v>
      </c>
      <c r="Y136" s="49">
        <v>73.894910813755857</v>
      </c>
      <c r="Z136" s="57">
        <v>68.702185057522229</v>
      </c>
      <c r="AA136" s="48">
        <v>73.161354241006478</v>
      </c>
      <c r="AB136" s="49">
        <v>77.273198543998035</v>
      </c>
      <c r="AC136" s="15"/>
      <c r="AD136" s="115">
        <v>73.141337403707411</v>
      </c>
      <c r="AE136" s="57">
        <v>82.504580547384336</v>
      </c>
      <c r="AF136" s="48">
        <v>77.020176993995619</v>
      </c>
      <c r="AG136" s="48">
        <v>68.584951867411462</v>
      </c>
      <c r="AH136" s="48">
        <v>67.06602069629929</v>
      </c>
      <c r="AI136" s="48">
        <v>80.798316428026567</v>
      </c>
      <c r="AJ136" s="48">
        <v>72.808943481858535</v>
      </c>
      <c r="AK136" s="48">
        <v>68.25674007806883</v>
      </c>
      <c r="AL136" s="49">
        <v>66.12916137981631</v>
      </c>
      <c r="AM136" s="48">
        <v>72.94206173717123</v>
      </c>
      <c r="AN136" s="48">
        <v>73.27491413858219</v>
      </c>
      <c r="AO136" s="48">
        <v>72.585924138854651</v>
      </c>
      <c r="AP136" s="49">
        <v>76.162152913944951</v>
      </c>
      <c r="AQ136" s="57">
        <v>70.837082178175038</v>
      </c>
      <c r="AR136" s="48">
        <v>71.247959274983273</v>
      </c>
      <c r="AS136" s="48">
        <v>73.820442648917506</v>
      </c>
      <c r="AT136" s="48">
        <v>69.431208771932248</v>
      </c>
      <c r="AU136" s="48">
        <v>68.187786780669626</v>
      </c>
      <c r="AV136" s="48">
        <v>76.941247598991026</v>
      </c>
      <c r="AW136" s="48">
        <v>72.574052995661887</v>
      </c>
      <c r="AX136" s="48">
        <v>78.128564572252401</v>
      </c>
      <c r="AY136" s="48">
        <v>71.498294083982543</v>
      </c>
      <c r="AZ136" s="49">
        <v>72.649566322753287</v>
      </c>
      <c r="BA136" s="57">
        <v>66.049533553742151</v>
      </c>
      <c r="BB136" s="48">
        <v>72.433261500024798</v>
      </c>
      <c r="BC136" s="49">
        <v>76.907866412588973</v>
      </c>
      <c r="BD136" s="16"/>
      <c r="BE136" s="111">
        <v>77.849835856664754</v>
      </c>
      <c r="BF136" s="80">
        <v>87.984435315157057</v>
      </c>
      <c r="BG136" s="62">
        <v>81.047721070997994</v>
      </c>
      <c r="BH136" s="62">
        <v>73.09112926518165</v>
      </c>
      <c r="BI136" s="62" t="s">
        <v>151</v>
      </c>
      <c r="BJ136" s="62">
        <v>89.341225116551925</v>
      </c>
      <c r="BK136" s="62">
        <v>76.647427657650653</v>
      </c>
      <c r="BL136" s="62">
        <v>72.077136077418317</v>
      </c>
      <c r="BM136" s="158">
        <v>77.13436599542338</v>
      </c>
      <c r="BN136" s="62">
        <v>75.926559746099088</v>
      </c>
      <c r="BO136" s="62">
        <v>78.488979359430132</v>
      </c>
      <c r="BP136" s="63">
        <v>77.466778396703418</v>
      </c>
      <c r="BQ136" s="32"/>
      <c r="BR136" s="111">
        <f t="shared" si="119"/>
        <v>1.0780429354430368</v>
      </c>
      <c r="BS136" s="80">
        <f t="shared" si="119"/>
        <v>3.2406894510564683</v>
      </c>
      <c r="BT136" s="62">
        <f t="shared" si="119"/>
        <v>1.085101902449864</v>
      </c>
      <c r="BU136" s="62">
        <f t="shared" si="119"/>
        <v>3.1115785344294125</v>
      </c>
      <c r="BV136" s="62">
        <f t="shared" si="119"/>
        <v>-5.0768256632926949</v>
      </c>
      <c r="BW136" s="62">
        <f t="shared" si="119"/>
        <v>0.82597300763023895</v>
      </c>
      <c r="BX136" s="62">
        <f t="shared" si="119"/>
        <v>-1.0323698898020268</v>
      </c>
      <c r="BY136" s="62">
        <f t="shared" si="119"/>
        <v>2.1152791886819813</v>
      </c>
      <c r="BZ136" s="63">
        <f t="shared" si="119"/>
        <v>-10.488431507018589</v>
      </c>
      <c r="CA136" s="80">
        <f t="shared" si="119"/>
        <v>1.3523166443918484</v>
      </c>
      <c r="CB136" s="62">
        <f t="shared" si="119"/>
        <v>0.3141384775328504</v>
      </c>
      <c r="CC136" s="62">
        <f t="shared" si="119"/>
        <v>2.5483129712255277</v>
      </c>
      <c r="CD136" s="63">
        <f t="shared" si="119"/>
        <v>-0.73528384178281669</v>
      </c>
      <c r="CE136" s="80">
        <f t="shared" si="119"/>
        <v>-0.82100015368824586</v>
      </c>
      <c r="CF136" s="62">
        <f t="shared" si="119"/>
        <v>-1.0425110720089492</v>
      </c>
      <c r="CG136" s="62">
        <f t="shared" si="119"/>
        <v>-0.27456669972362135</v>
      </c>
      <c r="CH136" s="62">
        <f t="shared" si="120"/>
        <v>0.31557287890444741</v>
      </c>
      <c r="CI136" s="62">
        <f t="shared" si="120"/>
        <v>-2.3750517857150868</v>
      </c>
      <c r="CJ136" s="62">
        <f t="shared" si="120"/>
        <v>-2.9424326687974798</v>
      </c>
      <c r="CK136" s="62">
        <f t="shared" si="120"/>
        <v>5.8480623592286634</v>
      </c>
      <c r="CL136" s="62">
        <f t="shared" si="120"/>
        <v>2.2623371422609893</v>
      </c>
      <c r="CM136" s="62">
        <f t="shared" si="120"/>
        <v>5.9884311498749412</v>
      </c>
      <c r="CN136" s="63">
        <f t="shared" si="120"/>
        <v>1.2453444910025695</v>
      </c>
      <c r="CO136" s="80">
        <f t="shared" si="120"/>
        <v>2.6526515037800777</v>
      </c>
      <c r="CP136" s="62">
        <f t="shared" si="120"/>
        <v>0.72809274098167975</v>
      </c>
      <c r="CQ136" s="63">
        <f t="shared" si="120"/>
        <v>0.36533213140906184</v>
      </c>
      <c r="CR136" s="3"/>
      <c r="CS136" s="111">
        <f t="shared" ref="CS136:DA136" si="122">C136-BE136</f>
        <v>-3.6304555175143065</v>
      </c>
      <c r="CT136" s="80">
        <f t="shared" si="122"/>
        <v>-2.2391653167162531</v>
      </c>
      <c r="CU136" s="62">
        <f t="shared" si="122"/>
        <v>-2.9424421745525109</v>
      </c>
      <c r="CV136" s="62">
        <f t="shared" si="122"/>
        <v>-1.3945988633407751</v>
      </c>
      <c r="CW136" s="62"/>
      <c r="CX136" s="62">
        <f t="shared" si="122"/>
        <v>-7.7169356808951193</v>
      </c>
      <c r="CY136" s="62">
        <f t="shared" si="122"/>
        <v>-4.8708540655941448</v>
      </c>
      <c r="CZ136" s="62">
        <f t="shared" si="122"/>
        <v>-1.705116810667505</v>
      </c>
      <c r="DA136" s="63">
        <f t="shared" si="122"/>
        <v>-21.493636122625659</v>
      </c>
      <c r="DB136" s="80">
        <f t="shared" si="118"/>
        <v>-7.2243746885768587</v>
      </c>
      <c r="DC136" s="62">
        <f t="shared" si="118"/>
        <v>-5.3276251184236543</v>
      </c>
      <c r="DD136" s="63">
        <f t="shared" si="118"/>
        <v>-0.19357985270538336</v>
      </c>
    </row>
    <row r="137" spans="1:108" ht="14" customHeight="1" x14ac:dyDescent="0.3">
      <c r="A137" s="159" t="s">
        <v>37</v>
      </c>
      <c r="B137" s="124" t="s">
        <v>285</v>
      </c>
      <c r="C137" s="115">
        <v>75.089204910534463</v>
      </c>
      <c r="D137" s="48">
        <v>79.978562074076393</v>
      </c>
      <c r="E137" s="48">
        <v>77.704294215585961</v>
      </c>
      <c r="F137" s="48">
        <v>75.023036601604986</v>
      </c>
      <c r="G137" s="48">
        <v>76.148473804823354</v>
      </c>
      <c r="H137" s="48">
        <v>74.865086445068712</v>
      </c>
      <c r="I137" s="48">
        <v>74.459324348621792</v>
      </c>
      <c r="J137" s="48">
        <v>71.989850817620194</v>
      </c>
      <c r="K137" s="49">
        <v>67.10718259621386</v>
      </c>
      <c r="L137" s="57">
        <v>76.034191416815474</v>
      </c>
      <c r="M137" s="48">
        <v>75.027319939531594</v>
      </c>
      <c r="N137" s="48">
        <v>73.765574397060519</v>
      </c>
      <c r="O137" s="49">
        <v>75.322787901612529</v>
      </c>
      <c r="P137" s="57">
        <v>75.643340257249292</v>
      </c>
      <c r="Q137" s="48">
        <v>74.347995264783293</v>
      </c>
      <c r="R137" s="48">
        <v>73.033463638238715</v>
      </c>
      <c r="S137" s="48">
        <v>67.847728301298687</v>
      </c>
      <c r="T137" s="48">
        <v>69.205149827819767</v>
      </c>
      <c r="U137" s="48">
        <v>77.153566456975966</v>
      </c>
      <c r="V137" s="48">
        <v>75.191080872955112</v>
      </c>
      <c r="W137" s="48">
        <v>78.787785419256693</v>
      </c>
      <c r="X137" s="48">
        <v>75.648225151255431</v>
      </c>
      <c r="Y137" s="49">
        <v>75.441051537229725</v>
      </c>
      <c r="Z137" s="57">
        <v>73.081196400432674</v>
      </c>
      <c r="AA137" s="48">
        <v>73.7323424548959</v>
      </c>
      <c r="AB137" s="49">
        <v>77.433651981305601</v>
      </c>
      <c r="AC137" s="9"/>
      <c r="AD137" s="115">
        <v>76.366009392770636</v>
      </c>
      <c r="AE137" s="57">
        <v>80.360876357347351</v>
      </c>
      <c r="AF137" s="48">
        <v>76.986628381375695</v>
      </c>
      <c r="AG137" s="48">
        <v>75.324685598326852</v>
      </c>
      <c r="AH137" s="48">
        <v>74.672431425388396</v>
      </c>
      <c r="AI137" s="48">
        <v>79.377628849265463</v>
      </c>
      <c r="AJ137" s="48">
        <v>76.578767616204075</v>
      </c>
      <c r="AK137" s="48">
        <v>74.318349576178449</v>
      </c>
      <c r="AL137" s="49">
        <v>69.05844230219563</v>
      </c>
      <c r="AM137" s="48">
        <v>76.835042829926493</v>
      </c>
      <c r="AN137" s="48">
        <v>75.66479590534891</v>
      </c>
      <c r="AO137" s="48">
        <v>74.890591587270876</v>
      </c>
      <c r="AP137" s="49">
        <v>79.227726907687483</v>
      </c>
      <c r="AQ137" s="57">
        <v>73.977169744333665</v>
      </c>
      <c r="AR137" s="48">
        <v>78.707732722304968</v>
      </c>
      <c r="AS137" s="48">
        <v>75.61178558693446</v>
      </c>
      <c r="AT137" s="48">
        <v>74.665916676874289</v>
      </c>
      <c r="AU137" s="48">
        <v>68.425400679090075</v>
      </c>
      <c r="AV137" s="48">
        <v>79.635181596906506</v>
      </c>
      <c r="AW137" s="48">
        <v>75.719267970314647</v>
      </c>
      <c r="AX137" s="48">
        <v>79.50552960950634</v>
      </c>
      <c r="AY137" s="48">
        <v>77.233995722167265</v>
      </c>
      <c r="AZ137" s="49">
        <v>76.635212797758328</v>
      </c>
      <c r="BA137" s="57">
        <v>73.138024177117288</v>
      </c>
      <c r="BB137" s="48">
        <v>75.642770475122916</v>
      </c>
      <c r="BC137" s="49">
        <v>78.615258900511193</v>
      </c>
      <c r="BD137" s="16"/>
      <c r="BE137" s="111"/>
      <c r="BF137" s="80"/>
      <c r="BG137" s="62"/>
      <c r="BH137" s="62"/>
      <c r="BI137" s="62"/>
      <c r="BJ137" s="62"/>
      <c r="BK137" s="62"/>
      <c r="BL137" s="62"/>
      <c r="BM137" s="63"/>
      <c r="BN137" s="62"/>
      <c r="BO137" s="62"/>
      <c r="BP137" s="63"/>
      <c r="BR137" s="111">
        <f t="shared" si="119"/>
        <v>-1.276804482236173</v>
      </c>
      <c r="BS137" s="79">
        <f t="shared" si="119"/>
        <v>-0.38231428327095784</v>
      </c>
      <c r="BT137" s="64">
        <f t="shared" si="119"/>
        <v>0.71766583421026553</v>
      </c>
      <c r="BU137" s="64">
        <f t="shared" si="119"/>
        <v>-0.30164899672186607</v>
      </c>
      <c r="BV137" s="64">
        <f t="shared" si="119"/>
        <v>1.4760423794349578</v>
      </c>
      <c r="BW137" s="64">
        <f t="shared" si="119"/>
        <v>-4.5125424041967506</v>
      </c>
      <c r="BX137" s="64">
        <f t="shared" si="119"/>
        <v>-2.1194432675822839</v>
      </c>
      <c r="BY137" s="64">
        <f t="shared" si="119"/>
        <v>-2.3284987585582542</v>
      </c>
      <c r="BZ137" s="65">
        <f t="shared" si="119"/>
        <v>-1.9512597059817693</v>
      </c>
      <c r="CA137" s="79">
        <f t="shared" si="119"/>
        <v>-0.80085141311101893</v>
      </c>
      <c r="CB137" s="64">
        <f t="shared" si="119"/>
        <v>-0.63747596581731614</v>
      </c>
      <c r="CC137" s="64">
        <f t="shared" si="119"/>
        <v>-1.1250171902103574</v>
      </c>
      <c r="CD137" s="65">
        <f t="shared" si="119"/>
        <v>-3.9049390060749545</v>
      </c>
      <c r="CE137" s="79">
        <f t="shared" si="119"/>
        <v>1.6661705129156275</v>
      </c>
      <c r="CF137" s="64">
        <f t="shared" si="119"/>
        <v>-4.3597374575216747</v>
      </c>
      <c r="CG137" s="64">
        <f t="shared" si="119"/>
        <v>-2.5783219486957449</v>
      </c>
      <c r="CH137" s="64">
        <f t="shared" si="120"/>
        <v>-6.8181883755756019</v>
      </c>
      <c r="CI137" s="64">
        <f t="shared" si="120"/>
        <v>0.77974914872969237</v>
      </c>
      <c r="CJ137" s="64">
        <f t="shared" si="120"/>
        <v>-2.4816151399305397</v>
      </c>
      <c r="CK137" s="64">
        <f t="shared" si="120"/>
        <v>-0.52818709735953462</v>
      </c>
      <c r="CL137" s="64">
        <f t="shared" si="120"/>
        <v>-0.71774419024964686</v>
      </c>
      <c r="CM137" s="64">
        <f t="shared" si="120"/>
        <v>-1.5857705709118335</v>
      </c>
      <c r="CN137" s="65">
        <f t="shared" si="120"/>
        <v>-1.1941612605286025</v>
      </c>
      <c r="CO137" s="79">
        <f t="shared" si="120"/>
        <v>-5.6827776684613696E-2</v>
      </c>
      <c r="CP137" s="64">
        <f t="shared" si="120"/>
        <v>-1.9104280202270161</v>
      </c>
      <c r="CQ137" s="63">
        <f t="shared" si="120"/>
        <v>-1.181606919205592</v>
      </c>
      <c r="CR137" s="3"/>
      <c r="CS137" s="111"/>
      <c r="CT137" s="79"/>
      <c r="CU137" s="64"/>
      <c r="CV137" s="64"/>
      <c r="CW137" s="64"/>
      <c r="CX137" s="64"/>
      <c r="CY137" s="64"/>
      <c r="CZ137" s="64"/>
      <c r="DA137" s="65"/>
      <c r="DB137" s="79"/>
      <c r="DC137" s="64"/>
      <c r="DD137" s="63"/>
    </row>
    <row r="138" spans="1:108" ht="14" customHeight="1" x14ac:dyDescent="0.3">
      <c r="A138" s="159" t="s">
        <v>38</v>
      </c>
      <c r="B138" s="124" t="s">
        <v>286</v>
      </c>
      <c r="C138" s="115">
        <v>70.74982313647439</v>
      </c>
      <c r="D138" s="48">
        <v>76.798059332810922</v>
      </c>
      <c r="E138" s="48">
        <v>73.533610580775743</v>
      </c>
      <c r="F138" s="48">
        <v>70.587434365126157</v>
      </c>
      <c r="G138" s="48">
        <v>69.867054759933396</v>
      </c>
      <c r="H138" s="48">
        <v>77.911894067715636</v>
      </c>
      <c r="I138" s="48">
        <v>67.849109867776875</v>
      </c>
      <c r="J138" s="48">
        <v>67.489518246237211</v>
      </c>
      <c r="K138" s="49">
        <v>61.117370268698835</v>
      </c>
      <c r="L138" s="57">
        <v>71.170191175289176</v>
      </c>
      <c r="M138" s="48">
        <v>70.938926939377851</v>
      </c>
      <c r="N138" s="48">
        <v>70.472631079178441</v>
      </c>
      <c r="O138" s="49">
        <v>69.634131591934462</v>
      </c>
      <c r="P138" s="57">
        <v>67.001707562145967</v>
      </c>
      <c r="Q138" s="48">
        <v>73.327891179208763</v>
      </c>
      <c r="R138" s="48">
        <v>69.63918756949991</v>
      </c>
      <c r="S138" s="48">
        <v>64.763943694896653</v>
      </c>
      <c r="T138" s="48">
        <v>68.034171017911078</v>
      </c>
      <c r="U138" s="48">
        <v>71.525264791748612</v>
      </c>
      <c r="V138" s="48">
        <v>72.089980968648277</v>
      </c>
      <c r="W138" s="48">
        <v>75.114222717943051</v>
      </c>
      <c r="X138" s="48">
        <v>73.825498942961332</v>
      </c>
      <c r="Y138" s="49">
        <v>70.233761061156997</v>
      </c>
      <c r="Z138" s="57">
        <v>69.265055491706534</v>
      </c>
      <c r="AA138" s="48">
        <v>70.436368975398025</v>
      </c>
      <c r="AB138" s="49">
        <v>71.703729658333003</v>
      </c>
      <c r="AC138" s="9"/>
      <c r="AD138" s="115">
        <v>70.301463381914914</v>
      </c>
      <c r="AE138" s="57">
        <v>78.567328982842824</v>
      </c>
      <c r="AF138" s="48">
        <v>70.795140051192377</v>
      </c>
      <c r="AG138" s="48">
        <v>69.442539639493901</v>
      </c>
      <c r="AH138" s="48">
        <v>74.504627995244604</v>
      </c>
      <c r="AI138" s="48">
        <v>76.099371797477346</v>
      </c>
      <c r="AJ138" s="48">
        <v>69.578991685503254</v>
      </c>
      <c r="AK138" s="48">
        <v>66.837053369766096</v>
      </c>
      <c r="AL138" s="49">
        <v>63.217778504505716</v>
      </c>
      <c r="AM138" s="48">
        <v>71.757043098990593</v>
      </c>
      <c r="AN138" s="48">
        <v>70.407235459565499</v>
      </c>
      <c r="AO138" s="48">
        <v>67.220812931588469</v>
      </c>
      <c r="AP138" s="49">
        <v>72.210864209308653</v>
      </c>
      <c r="AQ138" s="57">
        <v>68.785002678088318</v>
      </c>
      <c r="AR138" s="48">
        <v>76.07088973479658</v>
      </c>
      <c r="AS138" s="48">
        <v>69.675504272508505</v>
      </c>
      <c r="AT138" s="48">
        <v>69.157961814972069</v>
      </c>
      <c r="AU138" s="48">
        <v>64.462341782771844</v>
      </c>
      <c r="AV138" s="48">
        <v>71.214960510704699</v>
      </c>
      <c r="AW138" s="48">
        <v>68.061775797853414</v>
      </c>
      <c r="AX138" s="48">
        <v>73.728612977677841</v>
      </c>
      <c r="AY138" s="48">
        <v>68.087763433058853</v>
      </c>
      <c r="AZ138" s="49">
        <v>70.438733427300733</v>
      </c>
      <c r="BA138" s="57">
        <v>68.290437323949746</v>
      </c>
      <c r="BB138" s="48">
        <v>71.911821812938399</v>
      </c>
      <c r="BC138" s="49">
        <v>68.732109618197086</v>
      </c>
      <c r="BD138" s="16"/>
      <c r="BE138" s="111"/>
      <c r="BF138" s="80"/>
      <c r="BG138" s="62"/>
      <c r="BH138" s="62"/>
      <c r="BI138" s="62"/>
      <c r="BJ138" s="62"/>
      <c r="BK138" s="62"/>
      <c r="BL138" s="62"/>
      <c r="BM138" s="63"/>
      <c r="BN138" s="62"/>
      <c r="BO138" s="62"/>
      <c r="BP138" s="63"/>
      <c r="BR138" s="111">
        <f t="shared" si="119"/>
        <v>0.44835975455947619</v>
      </c>
      <c r="BS138" s="79">
        <f t="shared" si="119"/>
        <v>-1.7692696500319016</v>
      </c>
      <c r="BT138" s="64">
        <f t="shared" si="119"/>
        <v>2.7384705295833669</v>
      </c>
      <c r="BU138" s="64">
        <f t="shared" si="119"/>
        <v>1.1448947256322555</v>
      </c>
      <c r="BV138" s="64">
        <f t="shared" si="119"/>
        <v>-4.6375732353112085</v>
      </c>
      <c r="BW138" s="64">
        <f t="shared" si="119"/>
        <v>1.8125222702382899</v>
      </c>
      <c r="BX138" s="64">
        <f t="shared" si="119"/>
        <v>-1.7298818177263797</v>
      </c>
      <c r="BY138" s="64">
        <f t="shared" si="119"/>
        <v>0.65246487647111451</v>
      </c>
      <c r="BZ138" s="65">
        <f t="shared" si="119"/>
        <v>-2.1004082358068814</v>
      </c>
      <c r="CA138" s="79">
        <f t="shared" si="119"/>
        <v>-0.58685192370141692</v>
      </c>
      <c r="CB138" s="64">
        <f t="shared" si="119"/>
        <v>0.53169147981235199</v>
      </c>
      <c r="CC138" s="64">
        <f t="shared" si="119"/>
        <v>3.2518181475899723</v>
      </c>
      <c r="CD138" s="65">
        <f t="shared" si="119"/>
        <v>-2.5767326173741907</v>
      </c>
      <c r="CE138" s="79">
        <f t="shared" si="119"/>
        <v>-1.7832951159423516</v>
      </c>
      <c r="CF138" s="64">
        <f t="shared" si="119"/>
        <v>-2.7429985555878176</v>
      </c>
      <c r="CG138" s="64">
        <f t="shared" si="119"/>
        <v>-3.6316703008594686E-2</v>
      </c>
      <c r="CH138" s="64">
        <f t="shared" si="120"/>
        <v>-4.3940181200754154</v>
      </c>
      <c r="CI138" s="64">
        <f t="shared" si="120"/>
        <v>3.5718292351392336</v>
      </c>
      <c r="CJ138" s="64">
        <f t="shared" si="120"/>
        <v>0.31030428104391206</v>
      </c>
      <c r="CK138" s="64">
        <f t="shared" si="120"/>
        <v>4.0282051707948625</v>
      </c>
      <c r="CL138" s="64">
        <f t="shared" si="120"/>
        <v>1.3856097402652097</v>
      </c>
      <c r="CM138" s="64">
        <f t="shared" si="120"/>
        <v>5.7377355099024783</v>
      </c>
      <c r="CN138" s="65">
        <f t="shared" si="120"/>
        <v>-0.20497236614373548</v>
      </c>
      <c r="CO138" s="79">
        <f t="shared" si="120"/>
        <v>0.97461816775678756</v>
      </c>
      <c r="CP138" s="64">
        <f t="shared" si="120"/>
        <v>-1.4754528375403737</v>
      </c>
      <c r="CQ138" s="63">
        <f t="shared" si="120"/>
        <v>2.9716200401359174</v>
      </c>
      <c r="CR138" s="3"/>
      <c r="CS138" s="111"/>
      <c r="CT138" s="79"/>
      <c r="CU138" s="64"/>
      <c r="CV138" s="64"/>
      <c r="CW138" s="64"/>
      <c r="CX138" s="64"/>
      <c r="CY138" s="64"/>
      <c r="CZ138" s="64"/>
      <c r="DA138" s="65"/>
      <c r="DB138" s="79"/>
      <c r="DC138" s="64"/>
      <c r="DD138" s="63"/>
    </row>
    <row r="139" spans="1:108" ht="14" customHeight="1" x14ac:dyDescent="0.3">
      <c r="A139" s="159" t="s">
        <v>39</v>
      </c>
      <c r="B139" s="124" t="s">
        <v>287</v>
      </c>
      <c r="C139" s="115">
        <v>9.3109138968160927</v>
      </c>
      <c r="D139" s="48">
        <v>13.448220731620509</v>
      </c>
      <c r="E139" s="48">
        <v>8.8857065168752669</v>
      </c>
      <c r="F139" s="48">
        <v>5.8049737243931672</v>
      </c>
      <c r="G139" s="48" t="s">
        <v>151</v>
      </c>
      <c r="H139" s="48">
        <v>15.661202810489208</v>
      </c>
      <c r="I139" s="48">
        <v>11.338597508587187</v>
      </c>
      <c r="J139" s="48">
        <v>7.1839666681129231</v>
      </c>
      <c r="K139" s="49" t="s">
        <v>151</v>
      </c>
      <c r="L139" s="57">
        <v>10.38139213951189</v>
      </c>
      <c r="M139" s="48">
        <v>9.0912231653031927</v>
      </c>
      <c r="N139" s="48">
        <v>9.0727872692882467</v>
      </c>
      <c r="O139" s="49">
        <v>9.3588941755763386</v>
      </c>
      <c r="P139" s="57">
        <v>10.175147703377133</v>
      </c>
      <c r="Q139" s="48">
        <v>13.855963900269053</v>
      </c>
      <c r="R139" s="48">
        <v>11.005807631422963</v>
      </c>
      <c r="S139" s="48">
        <v>10.5247048500625</v>
      </c>
      <c r="T139" s="48">
        <v>11.531149487536213</v>
      </c>
      <c r="U139" s="48">
        <v>7.7311161178600321</v>
      </c>
      <c r="V139" s="48">
        <v>5.0344562847248531</v>
      </c>
      <c r="W139" s="48">
        <v>7.9395912015642018</v>
      </c>
      <c r="X139" s="48">
        <v>5.0782566286288011</v>
      </c>
      <c r="Y139" s="49">
        <v>10.322725498495357</v>
      </c>
      <c r="Z139" s="57">
        <v>15.003285681646799</v>
      </c>
      <c r="AA139" s="48">
        <v>9.3881356315672146</v>
      </c>
      <c r="AB139" s="49">
        <v>7.3161405781783646</v>
      </c>
      <c r="AC139" s="9"/>
      <c r="AD139" s="115">
        <v>8.1586721008646492</v>
      </c>
      <c r="AE139" s="57">
        <v>12.742273688634704</v>
      </c>
      <c r="AF139" s="48">
        <v>7.509636706139819</v>
      </c>
      <c r="AG139" s="48">
        <v>5.0048811876464905</v>
      </c>
      <c r="AH139" s="48" t="s">
        <v>151</v>
      </c>
      <c r="AI139" s="48">
        <v>11.436265796367966</v>
      </c>
      <c r="AJ139" s="48">
        <v>9.6322148391377667</v>
      </c>
      <c r="AK139" s="48">
        <v>7.4356024864976016</v>
      </c>
      <c r="AL139" s="49" t="s">
        <v>151</v>
      </c>
      <c r="AM139" s="48">
        <v>8.8767494376315668</v>
      </c>
      <c r="AN139" s="48">
        <v>7.9101106698843848</v>
      </c>
      <c r="AO139" s="48">
        <v>8.8778807462490175</v>
      </c>
      <c r="AP139" s="49">
        <v>6.6212155211703205</v>
      </c>
      <c r="AQ139" s="57">
        <v>7.2161909540202522</v>
      </c>
      <c r="AR139" s="48">
        <v>12.400867923039224</v>
      </c>
      <c r="AS139" s="48">
        <v>11.824963333003659</v>
      </c>
      <c r="AT139" s="48">
        <v>6.9677505555515111</v>
      </c>
      <c r="AU139" s="48">
        <v>11.375731423635528</v>
      </c>
      <c r="AV139" s="48">
        <v>5.9915766173802103</v>
      </c>
      <c r="AW139" s="48">
        <v>5.552409022387522</v>
      </c>
      <c r="AX139" s="48">
        <v>7.7213230993182558</v>
      </c>
      <c r="AY139" s="48">
        <v>6.8902559023161807</v>
      </c>
      <c r="AZ139" s="49">
        <v>7.5591786001636212</v>
      </c>
      <c r="BA139" s="57">
        <v>12.867146517379332</v>
      </c>
      <c r="BB139" s="48">
        <v>8.3516254414386495</v>
      </c>
      <c r="BC139" s="49">
        <v>6.1160268740315917</v>
      </c>
      <c r="BD139" s="16"/>
      <c r="BE139" s="111"/>
      <c r="BF139" s="80"/>
      <c r="BG139" s="62"/>
      <c r="BH139" s="62"/>
      <c r="BI139" s="62"/>
      <c r="BJ139" s="62"/>
      <c r="BK139" s="62"/>
      <c r="BL139" s="62"/>
      <c r="BM139" s="63"/>
      <c r="BN139" s="62"/>
      <c r="BO139" s="62"/>
      <c r="BP139" s="63"/>
      <c r="BR139" s="111">
        <f t="shared" si="119"/>
        <v>1.1522417959514435</v>
      </c>
      <c r="BS139" s="79">
        <f t="shared" si="119"/>
        <v>0.70594704298580524</v>
      </c>
      <c r="BT139" s="64">
        <f t="shared" si="119"/>
        <v>1.3760698107354479</v>
      </c>
      <c r="BU139" s="64">
        <f t="shared" si="119"/>
        <v>0.80009253674667669</v>
      </c>
      <c r="BV139" s="64"/>
      <c r="BW139" s="64">
        <f t="shared" si="119"/>
        <v>4.2249370141212417</v>
      </c>
      <c r="BX139" s="64">
        <f t="shared" si="119"/>
        <v>1.70638266944942</v>
      </c>
      <c r="BY139" s="64">
        <f t="shared" si="119"/>
        <v>-0.25163581838467852</v>
      </c>
      <c r="BZ139" s="65"/>
      <c r="CA139" s="79">
        <f t="shared" si="119"/>
        <v>1.5046427018803232</v>
      </c>
      <c r="CB139" s="64">
        <f t="shared" si="119"/>
        <v>1.1811124954188079</v>
      </c>
      <c r="CC139" s="64">
        <f t="shared" si="119"/>
        <v>0.19490652303922928</v>
      </c>
      <c r="CD139" s="65">
        <f t="shared" si="119"/>
        <v>2.7376786544060181</v>
      </c>
      <c r="CE139" s="79">
        <f t="shared" si="119"/>
        <v>2.9589567493568811</v>
      </c>
      <c r="CF139" s="64">
        <f t="shared" si="119"/>
        <v>1.4550959772298295</v>
      </c>
      <c r="CG139" s="64">
        <f t="shared" si="119"/>
        <v>-0.81915570158069606</v>
      </c>
      <c r="CH139" s="64">
        <f t="shared" si="120"/>
        <v>3.5569542945109891</v>
      </c>
      <c r="CI139" s="64">
        <f t="shared" si="120"/>
        <v>0.1554180639006848</v>
      </c>
      <c r="CJ139" s="64">
        <f t="shared" si="120"/>
        <v>1.7395395004798218</v>
      </c>
      <c r="CK139" s="64">
        <f t="shared" si="120"/>
        <v>-0.51795273766266892</v>
      </c>
      <c r="CL139" s="64">
        <f t="shared" si="120"/>
        <v>0.21826810224594606</v>
      </c>
      <c r="CM139" s="64">
        <f t="shared" si="120"/>
        <v>-1.8119992736873796</v>
      </c>
      <c r="CN139" s="65">
        <f t="shared" si="120"/>
        <v>2.7635468983317359</v>
      </c>
      <c r="CO139" s="79">
        <f t="shared" si="120"/>
        <v>2.1361391642674672</v>
      </c>
      <c r="CP139" s="64">
        <f t="shared" si="120"/>
        <v>1.0365101901285652</v>
      </c>
      <c r="CQ139" s="63">
        <f t="shared" si="120"/>
        <v>1.2001137041467729</v>
      </c>
      <c r="CR139" s="3"/>
      <c r="CS139" s="111"/>
      <c r="CT139" s="79"/>
      <c r="CU139" s="64"/>
      <c r="CV139" s="64"/>
      <c r="CW139" s="64"/>
      <c r="CX139" s="64"/>
      <c r="CY139" s="64"/>
      <c r="CZ139" s="64"/>
      <c r="DA139" s="65"/>
      <c r="DB139" s="79"/>
      <c r="DC139" s="64"/>
      <c r="DD139" s="63"/>
    </row>
    <row r="140" spans="1:108" ht="14" customHeight="1" x14ac:dyDescent="0.3">
      <c r="A140" s="159" t="s">
        <v>40</v>
      </c>
      <c r="B140" s="124" t="s">
        <v>288</v>
      </c>
      <c r="C140" s="115">
        <v>84.121304964575884</v>
      </c>
      <c r="D140" s="48">
        <v>79.812381028598523</v>
      </c>
      <c r="E140" s="48">
        <v>84.992241098255249</v>
      </c>
      <c r="F140" s="48">
        <v>87.660462191142244</v>
      </c>
      <c r="G140" s="48">
        <v>88.13465517593913</v>
      </c>
      <c r="H140" s="48">
        <v>77.867336836543856</v>
      </c>
      <c r="I140" s="48">
        <v>80.598158134457691</v>
      </c>
      <c r="J140" s="48">
        <v>87.731008555797445</v>
      </c>
      <c r="K140" s="49">
        <v>83.57709155045697</v>
      </c>
      <c r="L140" s="57">
        <v>84.611182310657782</v>
      </c>
      <c r="M140" s="48">
        <v>84.883898582089955</v>
      </c>
      <c r="N140" s="48">
        <v>84.473369379236857</v>
      </c>
      <c r="O140" s="49">
        <v>81.386836350139077</v>
      </c>
      <c r="P140" s="57">
        <v>83.546137065636998</v>
      </c>
      <c r="Q140" s="48">
        <v>86.97552276810822</v>
      </c>
      <c r="R140" s="48">
        <v>78.541350574434816</v>
      </c>
      <c r="S140" s="48">
        <v>82.120776823357261</v>
      </c>
      <c r="T140" s="48">
        <v>80.553028633831801</v>
      </c>
      <c r="U140" s="48">
        <v>76.133701967441965</v>
      </c>
      <c r="V140" s="48">
        <v>92.501848168135083</v>
      </c>
      <c r="W140" s="48">
        <v>92.99328421953804</v>
      </c>
      <c r="X140" s="48">
        <v>87.893132911670165</v>
      </c>
      <c r="Y140" s="49">
        <v>78.860575800942925</v>
      </c>
      <c r="Z140" s="57">
        <v>82.91223917987169</v>
      </c>
      <c r="AA140" s="48">
        <v>83.451689813109937</v>
      </c>
      <c r="AB140" s="49">
        <v>85.309346646822178</v>
      </c>
      <c r="AC140" s="9"/>
      <c r="AD140" s="115">
        <v>84.956588507441538</v>
      </c>
      <c r="AE140" s="57">
        <v>79.688439227615135</v>
      </c>
      <c r="AF140" s="48">
        <v>80.198708901957687</v>
      </c>
      <c r="AG140" s="48">
        <v>89.254435971695528</v>
      </c>
      <c r="AH140" s="48">
        <v>94.747557311268793</v>
      </c>
      <c r="AI140" s="48">
        <v>85.028194687578349</v>
      </c>
      <c r="AJ140" s="48">
        <v>83.200128617572204</v>
      </c>
      <c r="AK140" s="48">
        <v>89.268981154117611</v>
      </c>
      <c r="AL140" s="49">
        <v>89.791333776249004</v>
      </c>
      <c r="AM140" s="48">
        <v>85.628997099387476</v>
      </c>
      <c r="AN140" s="48">
        <v>87.234812995794357</v>
      </c>
      <c r="AO140" s="48">
        <v>83.308497431007112</v>
      </c>
      <c r="AP140" s="49">
        <v>83.320641096937521</v>
      </c>
      <c r="AQ140" s="57">
        <v>82.213505632256513</v>
      </c>
      <c r="AR140" s="48">
        <v>91.19061095380512</v>
      </c>
      <c r="AS140" s="48">
        <v>81.799601384466186</v>
      </c>
      <c r="AT140" s="48">
        <v>83.912837436976972</v>
      </c>
      <c r="AU140" s="48">
        <v>78.178002410618802</v>
      </c>
      <c r="AV140" s="48">
        <v>81.427434824171158</v>
      </c>
      <c r="AW140" s="48">
        <v>87.802542549816025</v>
      </c>
      <c r="AX140" s="48">
        <v>92.420139627514601</v>
      </c>
      <c r="AY140" s="48">
        <v>85.30664235530638</v>
      </c>
      <c r="AZ140" s="49">
        <v>82.820647773290005</v>
      </c>
      <c r="BA140" s="57">
        <v>80.804023612623283</v>
      </c>
      <c r="BB140" s="48">
        <v>84.864979826470815</v>
      </c>
      <c r="BC140" s="49">
        <v>86.629177579486893</v>
      </c>
      <c r="BD140" s="16"/>
      <c r="BE140" s="111"/>
      <c r="BF140" s="80"/>
      <c r="BG140" s="62"/>
      <c r="BH140" s="62"/>
      <c r="BI140" s="62"/>
      <c r="BJ140" s="62"/>
      <c r="BK140" s="62"/>
      <c r="BL140" s="62"/>
      <c r="BM140" s="63"/>
      <c r="BN140" s="62"/>
      <c r="BO140" s="62"/>
      <c r="BP140" s="63"/>
      <c r="BR140" s="111">
        <f t="shared" si="119"/>
        <v>-0.83528354286565332</v>
      </c>
      <c r="BS140" s="79">
        <f t="shared" si="119"/>
        <v>0.12394180098338836</v>
      </c>
      <c r="BT140" s="64">
        <f t="shared" si="119"/>
        <v>4.7935321962975621</v>
      </c>
      <c r="BU140" s="64">
        <f t="shared" si="119"/>
        <v>-1.5939737805532843</v>
      </c>
      <c r="BV140" s="64">
        <f t="shared" si="119"/>
        <v>-6.6129021353296622</v>
      </c>
      <c r="BW140" s="64">
        <f t="shared" si="119"/>
        <v>-7.1608578510344927</v>
      </c>
      <c r="BX140" s="64">
        <f t="shared" si="119"/>
        <v>-2.6019704831145134</v>
      </c>
      <c r="BY140" s="64">
        <f t="shared" si="119"/>
        <v>-1.5379725983201666</v>
      </c>
      <c r="BZ140" s="65">
        <f t="shared" si="119"/>
        <v>-6.2142422257920344</v>
      </c>
      <c r="CA140" s="79">
        <f t="shared" si="119"/>
        <v>-1.0178147887296944</v>
      </c>
      <c r="CB140" s="64">
        <f t="shared" si="119"/>
        <v>-2.3509144137044018</v>
      </c>
      <c r="CC140" s="64">
        <f t="shared" si="119"/>
        <v>1.1648719482297452</v>
      </c>
      <c r="CD140" s="65">
        <f t="shared" si="119"/>
        <v>-1.9338047467984438</v>
      </c>
      <c r="CE140" s="79">
        <f t="shared" si="119"/>
        <v>1.3326314333804845</v>
      </c>
      <c r="CF140" s="64">
        <f t="shared" si="119"/>
        <v>-4.2150881856968994</v>
      </c>
      <c r="CG140" s="64">
        <f t="shared" ref="BR140:CG143" si="123">R140-AS140</f>
        <v>-3.2582508100313703</v>
      </c>
      <c r="CH140" s="64">
        <f t="shared" si="120"/>
        <v>-1.7920606136197108</v>
      </c>
      <c r="CI140" s="64">
        <f t="shared" si="120"/>
        <v>2.3750262232129984</v>
      </c>
      <c r="CJ140" s="64">
        <f t="shared" si="120"/>
        <v>-5.2937328567291928</v>
      </c>
      <c r="CK140" s="64">
        <f t="shared" si="120"/>
        <v>4.6993056183190589</v>
      </c>
      <c r="CL140" s="64">
        <f t="shared" si="120"/>
        <v>0.57314459202343926</v>
      </c>
      <c r="CM140" s="64">
        <f t="shared" si="120"/>
        <v>2.5864905563637848</v>
      </c>
      <c r="CN140" s="65">
        <f t="shared" si="120"/>
        <v>-3.9600719723470803</v>
      </c>
      <c r="CO140" s="79">
        <f t="shared" si="120"/>
        <v>2.1082155672484078</v>
      </c>
      <c r="CP140" s="64">
        <f t="shared" si="120"/>
        <v>-1.4132900133608786</v>
      </c>
      <c r="CQ140" s="63">
        <f t="shared" si="120"/>
        <v>-1.3198309326647149</v>
      </c>
      <c r="CR140" s="3"/>
      <c r="CS140" s="111"/>
      <c r="CT140" s="79"/>
      <c r="CU140" s="64"/>
      <c r="CV140" s="64"/>
      <c r="CW140" s="64"/>
      <c r="CX140" s="64"/>
      <c r="CY140" s="64"/>
      <c r="CZ140" s="64"/>
      <c r="DA140" s="65"/>
      <c r="DB140" s="79"/>
      <c r="DC140" s="64"/>
      <c r="DD140" s="63"/>
    </row>
    <row r="141" spans="1:108" ht="14" customHeight="1" x14ac:dyDescent="0.3">
      <c r="A141" s="159" t="s">
        <v>41</v>
      </c>
      <c r="B141" s="124" t="s">
        <v>289</v>
      </c>
      <c r="C141" s="115">
        <v>68.139566412799923</v>
      </c>
      <c r="D141" s="48">
        <v>63.239067829749374</v>
      </c>
      <c r="E141" s="48">
        <v>66.748097055475981</v>
      </c>
      <c r="F141" s="48">
        <v>72.560829072920981</v>
      </c>
      <c r="G141" s="48">
        <v>87.983184841428724</v>
      </c>
      <c r="H141" s="48">
        <v>66.170667842077847</v>
      </c>
      <c r="I141" s="48">
        <v>63.994032841969371</v>
      </c>
      <c r="J141" s="48">
        <v>71.898916612191925</v>
      </c>
      <c r="K141" s="49">
        <v>76.189302785370288</v>
      </c>
      <c r="L141" s="57">
        <v>70.692513291402321</v>
      </c>
      <c r="M141" s="48">
        <v>68.197602777793577</v>
      </c>
      <c r="N141" s="48">
        <v>67.806001396549291</v>
      </c>
      <c r="O141" s="49">
        <v>66.045393722980606</v>
      </c>
      <c r="P141" s="57">
        <v>68.526226135025965</v>
      </c>
      <c r="Q141" s="48">
        <v>69.624341085129245</v>
      </c>
      <c r="R141" s="48">
        <v>63.573120680226168</v>
      </c>
      <c r="S141" s="48">
        <v>57.396774973389718</v>
      </c>
      <c r="T141" s="48">
        <v>62.372489736017236</v>
      </c>
      <c r="U141" s="48">
        <v>71.368886590123623</v>
      </c>
      <c r="V141" s="48">
        <v>72.398746537963191</v>
      </c>
      <c r="W141" s="48">
        <v>71.701971844457333</v>
      </c>
      <c r="X141" s="48">
        <v>66.72128619862832</v>
      </c>
      <c r="Y141" s="49">
        <v>68.902615112573685</v>
      </c>
      <c r="Z141" s="57">
        <v>67.497202238062158</v>
      </c>
      <c r="AA141" s="48">
        <v>65.930452410100472</v>
      </c>
      <c r="AB141" s="49">
        <v>70.88815623098624</v>
      </c>
      <c r="AC141" s="9"/>
      <c r="AD141" s="115">
        <v>70.817038494850877</v>
      </c>
      <c r="AE141" s="57">
        <v>68.915196748248277</v>
      </c>
      <c r="AF141" s="48">
        <v>68.493800821674967</v>
      </c>
      <c r="AG141" s="48">
        <v>74.793671314135139</v>
      </c>
      <c r="AH141" s="48">
        <v>87.640561444883076</v>
      </c>
      <c r="AI141" s="48">
        <v>69.027496102099732</v>
      </c>
      <c r="AJ141" s="48">
        <v>67.363373958971451</v>
      </c>
      <c r="AK141" s="48">
        <v>74.064552957242725</v>
      </c>
      <c r="AL141" s="49">
        <v>83.919002282238296</v>
      </c>
      <c r="AM141" s="48">
        <v>72.63772081720451</v>
      </c>
      <c r="AN141" s="48">
        <v>71.73945027126183</v>
      </c>
      <c r="AO141" s="48">
        <v>69.364268953838192</v>
      </c>
      <c r="AP141" s="49">
        <v>69.511384759680553</v>
      </c>
      <c r="AQ141" s="57">
        <v>71.594195251758734</v>
      </c>
      <c r="AR141" s="48">
        <v>72.535441714248236</v>
      </c>
      <c r="AS141" s="48">
        <v>69.688820167408352</v>
      </c>
      <c r="AT141" s="48">
        <v>67.550517367479486</v>
      </c>
      <c r="AU141" s="48">
        <v>63.650997931717903</v>
      </c>
      <c r="AV141" s="48">
        <v>74.084897402945657</v>
      </c>
      <c r="AW141" s="48">
        <v>69.277442883891794</v>
      </c>
      <c r="AX141" s="48">
        <v>73.506277244816616</v>
      </c>
      <c r="AY141" s="48">
        <v>72.415693151587206</v>
      </c>
      <c r="AZ141" s="49">
        <v>69.659070225342035</v>
      </c>
      <c r="BA141" s="57">
        <v>67.124028258888529</v>
      </c>
      <c r="BB141" s="48">
        <v>70.761393271923851</v>
      </c>
      <c r="BC141" s="49">
        <v>72.255351790626847</v>
      </c>
      <c r="BD141" s="16"/>
      <c r="BE141" s="111"/>
      <c r="BF141" s="80"/>
      <c r="BG141" s="62"/>
      <c r="BH141" s="62"/>
      <c r="BI141" s="62"/>
      <c r="BJ141" s="62"/>
      <c r="BK141" s="62"/>
      <c r="BL141" s="62"/>
      <c r="BM141" s="63"/>
      <c r="BN141" s="62"/>
      <c r="BO141" s="62"/>
      <c r="BP141" s="63"/>
      <c r="BR141" s="111">
        <f t="shared" si="123"/>
        <v>-2.6774720820509543</v>
      </c>
      <c r="BS141" s="79">
        <f t="shared" si="123"/>
        <v>-5.6761289184989039</v>
      </c>
      <c r="BT141" s="64">
        <f t="shared" si="123"/>
        <v>-1.7457037661989858</v>
      </c>
      <c r="BU141" s="64">
        <f t="shared" si="123"/>
        <v>-2.2328422412141578</v>
      </c>
      <c r="BV141" s="64">
        <f t="shared" si="123"/>
        <v>0.34262339654564755</v>
      </c>
      <c r="BW141" s="64">
        <f t="shared" si="123"/>
        <v>-2.8568282600218851</v>
      </c>
      <c r="BX141" s="64">
        <f t="shared" si="123"/>
        <v>-3.3693411170020795</v>
      </c>
      <c r="BY141" s="64">
        <f t="shared" si="123"/>
        <v>-2.1656363450507996</v>
      </c>
      <c r="BZ141" s="65">
        <f t="shared" si="123"/>
        <v>-7.7296994968680082</v>
      </c>
      <c r="CA141" s="79">
        <f t="shared" si="123"/>
        <v>-1.9452075258021893</v>
      </c>
      <c r="CB141" s="64">
        <f t="shared" si="123"/>
        <v>-3.5418474934682536</v>
      </c>
      <c r="CC141" s="64">
        <f t="shared" si="123"/>
        <v>-1.5582675572889002</v>
      </c>
      <c r="CD141" s="65">
        <f t="shared" si="123"/>
        <v>-3.4659910366999469</v>
      </c>
      <c r="CE141" s="79">
        <f t="shared" si="123"/>
        <v>-3.067969116732769</v>
      </c>
      <c r="CF141" s="64">
        <f t="shared" si="123"/>
        <v>-2.9111006291189909</v>
      </c>
      <c r="CG141" s="64">
        <f t="shared" si="123"/>
        <v>-6.1156994871821837</v>
      </c>
      <c r="CH141" s="64">
        <f t="shared" ref="CH141:CQ143" si="124">S141-AT141</f>
        <v>-10.153742394089768</v>
      </c>
      <c r="CI141" s="64">
        <f t="shared" si="124"/>
        <v>-1.2785081957006668</v>
      </c>
      <c r="CJ141" s="64">
        <f t="shared" si="124"/>
        <v>-2.7160108128220344</v>
      </c>
      <c r="CK141" s="64">
        <f t="shared" si="124"/>
        <v>3.1213036540713972</v>
      </c>
      <c r="CL141" s="64">
        <f t="shared" si="124"/>
        <v>-1.8043054003592829</v>
      </c>
      <c r="CM141" s="64">
        <f t="shared" si="124"/>
        <v>-5.6944069529588859</v>
      </c>
      <c r="CN141" s="65">
        <f t="shared" si="124"/>
        <v>-0.75645511276835009</v>
      </c>
      <c r="CO141" s="79">
        <f t="shared" si="124"/>
        <v>0.37317397917362882</v>
      </c>
      <c r="CP141" s="64">
        <f t="shared" si="124"/>
        <v>-4.8309408618233789</v>
      </c>
      <c r="CQ141" s="63">
        <f t="shared" si="124"/>
        <v>-1.3671955596406065</v>
      </c>
      <c r="CR141" s="3"/>
      <c r="CS141" s="111"/>
      <c r="CT141" s="79"/>
      <c r="CU141" s="64"/>
      <c r="CV141" s="64"/>
      <c r="CW141" s="64"/>
      <c r="CX141" s="64"/>
      <c r="CY141" s="64"/>
      <c r="CZ141" s="64"/>
      <c r="DA141" s="65"/>
      <c r="DB141" s="79"/>
      <c r="DC141" s="64"/>
      <c r="DD141" s="63"/>
    </row>
    <row r="142" spans="1:108" ht="14" customHeight="1" x14ac:dyDescent="0.3">
      <c r="A142" s="159" t="s">
        <v>42</v>
      </c>
      <c r="B142" s="124" t="s">
        <v>290</v>
      </c>
      <c r="C142" s="115">
        <v>19.723460382996645</v>
      </c>
      <c r="D142" s="48">
        <v>23.155807612229012</v>
      </c>
      <c r="E142" s="48">
        <v>18.578186138747604</v>
      </c>
      <c r="F142" s="48">
        <v>15.79110963687716</v>
      </c>
      <c r="G142" s="149">
        <v>26.911868175737474</v>
      </c>
      <c r="H142" s="48">
        <v>27.922333697684358</v>
      </c>
      <c r="I142" s="48">
        <v>20.922902868735747</v>
      </c>
      <c r="J142" s="48">
        <v>19.234558461075849</v>
      </c>
      <c r="K142" s="149">
        <v>14.215373756966034</v>
      </c>
      <c r="L142" s="57">
        <v>19.417910410487494</v>
      </c>
      <c r="M142" s="48">
        <v>19.643791203464087</v>
      </c>
      <c r="N142" s="48">
        <v>21.01406291079503</v>
      </c>
      <c r="O142" s="49">
        <v>19.549915102994657</v>
      </c>
      <c r="P142" s="57">
        <v>22.286686800972795</v>
      </c>
      <c r="Q142" s="48">
        <v>24.878053453482622</v>
      </c>
      <c r="R142" s="48">
        <v>19.248430933290038</v>
      </c>
      <c r="S142" s="48">
        <v>23.78293005568635</v>
      </c>
      <c r="T142" s="48">
        <v>16.366260455936555</v>
      </c>
      <c r="U142" s="48">
        <v>19.805799273935232</v>
      </c>
      <c r="V142" s="48">
        <v>17.415801790585473</v>
      </c>
      <c r="W142" s="48">
        <v>18.986420264418388</v>
      </c>
      <c r="X142" s="48">
        <v>15.233928072217099</v>
      </c>
      <c r="Y142" s="49">
        <v>19.292720549381539</v>
      </c>
      <c r="Z142" s="57">
        <v>22.842398796075695</v>
      </c>
      <c r="AA142" s="48">
        <v>19.607663453162328</v>
      </c>
      <c r="AB142" s="49">
        <v>18.821208754343672</v>
      </c>
      <c r="AC142" s="9"/>
      <c r="AD142" s="115">
        <v>17.43427412951349</v>
      </c>
      <c r="AE142" s="57">
        <v>24.448789600049569</v>
      </c>
      <c r="AF142" s="48">
        <v>16.30556260178933</v>
      </c>
      <c r="AG142" s="48">
        <v>14.189371047354292</v>
      </c>
      <c r="AH142" s="48">
        <v>25.211687902699069</v>
      </c>
      <c r="AI142" s="48">
        <v>19.370772176860957</v>
      </c>
      <c r="AJ142" s="48">
        <v>18.3375978256426</v>
      </c>
      <c r="AK142" s="48">
        <v>17.38805866208768</v>
      </c>
      <c r="AL142" s="49">
        <v>9.0356635777850158</v>
      </c>
      <c r="AM142" s="48">
        <v>16.480591917778636</v>
      </c>
      <c r="AN142" s="48">
        <v>18.466606341470051</v>
      </c>
      <c r="AO142" s="48">
        <v>18.861268982088486</v>
      </c>
      <c r="AP142" s="49">
        <v>15.191672748636934</v>
      </c>
      <c r="AQ142" s="57">
        <v>17.134373294961584</v>
      </c>
      <c r="AR142" s="48">
        <v>19.46272975435064</v>
      </c>
      <c r="AS142" s="48">
        <v>17.045090679704241</v>
      </c>
      <c r="AT142" s="48">
        <v>15.8165470775334</v>
      </c>
      <c r="AU142" s="48">
        <v>22.779371236208718</v>
      </c>
      <c r="AV142" s="48">
        <v>20.615401011534299</v>
      </c>
      <c r="AW142" s="48">
        <v>13.963680969221622</v>
      </c>
      <c r="AX142" s="48">
        <v>18.800036598563384</v>
      </c>
      <c r="AY142" s="48">
        <v>17.146526988726343</v>
      </c>
      <c r="AZ142" s="49">
        <v>16.435490049812042</v>
      </c>
      <c r="BA142" s="57">
        <v>18.448141102086606</v>
      </c>
      <c r="BB142" s="48">
        <v>18.741989609784291</v>
      </c>
      <c r="BC142" s="49">
        <v>15.104736611910527</v>
      </c>
      <c r="BD142" s="16"/>
      <c r="BE142" s="111"/>
      <c r="BF142" s="80"/>
      <c r="BG142" s="62"/>
      <c r="BH142" s="62"/>
      <c r="BI142" s="62"/>
      <c r="BJ142" s="62"/>
      <c r="BK142" s="62"/>
      <c r="BL142" s="62"/>
      <c r="BM142" s="63"/>
      <c r="BN142" s="62"/>
      <c r="BO142" s="62"/>
      <c r="BP142" s="63"/>
      <c r="BR142" s="111">
        <f t="shared" si="123"/>
        <v>2.2891862534831553</v>
      </c>
      <c r="BS142" s="79">
        <f t="shared" si="123"/>
        <v>-1.2929819878205571</v>
      </c>
      <c r="BT142" s="64">
        <f t="shared" si="123"/>
        <v>2.2726235369582746</v>
      </c>
      <c r="BU142" s="64">
        <f t="shared" si="123"/>
        <v>1.6017385895228671</v>
      </c>
      <c r="BV142" s="64">
        <f t="shared" si="123"/>
        <v>1.7001802730384057</v>
      </c>
      <c r="BW142" s="64">
        <f t="shared" si="123"/>
        <v>8.5515615208234017</v>
      </c>
      <c r="BX142" s="64">
        <f t="shared" si="123"/>
        <v>2.5853050430931468</v>
      </c>
      <c r="BY142" s="64">
        <f t="shared" si="123"/>
        <v>1.8464997989881695</v>
      </c>
      <c r="BZ142" s="65">
        <f t="shared" si="123"/>
        <v>5.1797101791810185</v>
      </c>
      <c r="CA142" s="79">
        <f t="shared" si="123"/>
        <v>2.937318492708858</v>
      </c>
      <c r="CB142" s="64">
        <f t="shared" si="123"/>
        <v>1.1771848619940357</v>
      </c>
      <c r="CC142" s="64">
        <f t="shared" si="123"/>
        <v>2.1527939287065436</v>
      </c>
      <c r="CD142" s="65">
        <f t="shared" si="123"/>
        <v>4.3582423543577224</v>
      </c>
      <c r="CE142" s="79">
        <f t="shared" si="123"/>
        <v>5.1523135060112111</v>
      </c>
      <c r="CF142" s="64">
        <f t="shared" si="123"/>
        <v>5.4153236991319815</v>
      </c>
      <c r="CG142" s="64">
        <f t="shared" si="123"/>
        <v>2.2033402535857967</v>
      </c>
      <c r="CH142" s="64">
        <f t="shared" si="124"/>
        <v>7.96638297815295</v>
      </c>
      <c r="CI142" s="64">
        <f t="shared" si="124"/>
        <v>-6.413110780272163</v>
      </c>
      <c r="CJ142" s="64">
        <f t="shared" si="124"/>
        <v>-0.80960173759906695</v>
      </c>
      <c r="CK142" s="64">
        <f t="shared" si="124"/>
        <v>3.4521208213638506</v>
      </c>
      <c r="CL142" s="64">
        <f t="shared" si="124"/>
        <v>0.18638366585500421</v>
      </c>
      <c r="CM142" s="64">
        <f t="shared" si="124"/>
        <v>-1.9125989165092445</v>
      </c>
      <c r="CN142" s="65">
        <f t="shared" si="124"/>
        <v>2.8572304995694964</v>
      </c>
      <c r="CO142" s="79">
        <f t="shared" si="124"/>
        <v>4.3942576939890898</v>
      </c>
      <c r="CP142" s="64">
        <f t="shared" si="124"/>
        <v>0.86567384337803688</v>
      </c>
      <c r="CQ142" s="63">
        <f t="shared" si="124"/>
        <v>3.7164721424331457</v>
      </c>
      <c r="CR142" s="3"/>
      <c r="CS142" s="111"/>
      <c r="CT142" s="79"/>
      <c r="CU142" s="64"/>
      <c r="CV142" s="64"/>
      <c r="CW142" s="64"/>
      <c r="CX142" s="64"/>
      <c r="CY142" s="64"/>
      <c r="CZ142" s="64"/>
      <c r="DA142" s="65"/>
      <c r="DB142" s="79"/>
      <c r="DC142" s="64"/>
      <c r="DD142" s="63"/>
    </row>
    <row r="143" spans="1:108" ht="14" customHeight="1" x14ac:dyDescent="0.3">
      <c r="A143" s="159" t="s">
        <v>43</v>
      </c>
      <c r="B143" s="124" t="s">
        <v>291</v>
      </c>
      <c r="C143" s="115">
        <v>89.115665782860688</v>
      </c>
      <c r="D143" s="48">
        <v>88.182749865906644</v>
      </c>
      <c r="E143" s="48">
        <v>90.111328539852039</v>
      </c>
      <c r="F143" s="48">
        <v>89.59897232676235</v>
      </c>
      <c r="G143" s="48">
        <v>91.034842417482935</v>
      </c>
      <c r="H143" s="48">
        <v>89.169453258919745</v>
      </c>
      <c r="I143" s="48">
        <v>87.32172157366837</v>
      </c>
      <c r="J143" s="48">
        <v>90.046388367487964</v>
      </c>
      <c r="K143" s="49">
        <v>88.718360005359003</v>
      </c>
      <c r="L143" s="57">
        <v>89.476980304873109</v>
      </c>
      <c r="M143" s="48">
        <v>89.567068903132707</v>
      </c>
      <c r="N143" s="48">
        <v>89.668885311890079</v>
      </c>
      <c r="O143" s="49">
        <v>87.209105349398314</v>
      </c>
      <c r="P143" s="57">
        <v>90.396259051718502</v>
      </c>
      <c r="Q143" s="48">
        <v>88.327700399206549</v>
      </c>
      <c r="R143" s="48">
        <v>87.812638698079837</v>
      </c>
      <c r="S143" s="48">
        <v>86.831918536560764</v>
      </c>
      <c r="T143" s="48">
        <v>83.74276344368063</v>
      </c>
      <c r="U143" s="48">
        <v>86.880515565374083</v>
      </c>
      <c r="V143" s="48">
        <v>92.930914926659781</v>
      </c>
      <c r="W143" s="48">
        <v>89.208683594632276</v>
      </c>
      <c r="X143" s="48">
        <v>89.455537829334986</v>
      </c>
      <c r="Y143" s="49">
        <v>89.690280074258226</v>
      </c>
      <c r="Z143" s="57">
        <v>85.358299763908789</v>
      </c>
      <c r="AA143" s="48">
        <v>89.367119397264275</v>
      </c>
      <c r="AB143" s="49">
        <v>90.064138038992752</v>
      </c>
      <c r="AC143" s="9"/>
      <c r="AD143" s="115">
        <v>90.206929334388803</v>
      </c>
      <c r="AE143" s="57">
        <v>90.69082288515439</v>
      </c>
      <c r="AF143" s="48">
        <v>87.551753600249612</v>
      </c>
      <c r="AG143" s="48">
        <v>92.608158978736398</v>
      </c>
      <c r="AH143" s="48">
        <v>89.380547907194497</v>
      </c>
      <c r="AI143" s="48">
        <v>91.100978318820538</v>
      </c>
      <c r="AJ143" s="48">
        <v>89.545006938016257</v>
      </c>
      <c r="AK143" s="48">
        <v>91.309386704213551</v>
      </c>
      <c r="AL143" s="49">
        <v>82.429425179334601</v>
      </c>
      <c r="AM143" s="48">
        <v>90.861866358474686</v>
      </c>
      <c r="AN143" s="48">
        <v>90.533477217201181</v>
      </c>
      <c r="AO143" s="48">
        <v>88.247065000043662</v>
      </c>
      <c r="AP143" s="49">
        <v>91.714584471485978</v>
      </c>
      <c r="AQ143" s="57">
        <v>87.164583083760363</v>
      </c>
      <c r="AR143" s="48">
        <v>92.400757812516019</v>
      </c>
      <c r="AS143" s="48">
        <v>89.141948637002429</v>
      </c>
      <c r="AT143" s="48">
        <v>91.983219182378036</v>
      </c>
      <c r="AU143" s="48">
        <v>86.862035496427623</v>
      </c>
      <c r="AV143" s="48">
        <v>89.688119206383561</v>
      </c>
      <c r="AW143" s="48">
        <v>91.65408081203698</v>
      </c>
      <c r="AX143" s="48">
        <v>91.918600392689839</v>
      </c>
      <c r="AY143" s="48">
        <v>88.8431260134886</v>
      </c>
      <c r="AZ143" s="49">
        <v>91.560161710083648</v>
      </c>
      <c r="BA143" s="57">
        <v>86.057909436699816</v>
      </c>
      <c r="BB143" s="48">
        <v>90.740052154284385</v>
      </c>
      <c r="BC143" s="49">
        <v>90.999675231026359</v>
      </c>
      <c r="BD143" s="16"/>
      <c r="BE143" s="111"/>
      <c r="BF143" s="80"/>
      <c r="BG143" s="62"/>
      <c r="BH143" s="62"/>
      <c r="BI143" s="62"/>
      <c r="BJ143" s="62"/>
      <c r="BK143" s="62"/>
      <c r="BL143" s="62"/>
      <c r="BM143" s="63"/>
      <c r="BN143" s="62"/>
      <c r="BO143" s="62"/>
      <c r="BP143" s="63"/>
      <c r="BR143" s="111">
        <f t="shared" si="123"/>
        <v>-1.0912635515281153</v>
      </c>
      <c r="BS143" s="79">
        <f t="shared" si="123"/>
        <v>-2.5080730192477461</v>
      </c>
      <c r="BT143" s="64">
        <f t="shared" si="123"/>
        <v>2.5595749396024274</v>
      </c>
      <c r="BU143" s="64">
        <f t="shared" si="123"/>
        <v>-3.0091866519740478</v>
      </c>
      <c r="BV143" s="64">
        <f t="shared" si="123"/>
        <v>1.6542945102884374</v>
      </c>
      <c r="BW143" s="64">
        <f t="shared" si="123"/>
        <v>-1.9315250599007925</v>
      </c>
      <c r="BX143" s="64">
        <f t="shared" si="123"/>
        <v>-2.2232853643478876</v>
      </c>
      <c r="BY143" s="64">
        <f t="shared" si="123"/>
        <v>-1.2629983367255875</v>
      </c>
      <c r="BZ143" s="65">
        <f t="shared" si="123"/>
        <v>6.288934826024402</v>
      </c>
      <c r="CA143" s="79">
        <f t="shared" si="123"/>
        <v>-1.3848860536015764</v>
      </c>
      <c r="CB143" s="64">
        <f t="shared" si="123"/>
        <v>-0.96640831406847383</v>
      </c>
      <c r="CC143" s="64">
        <f t="shared" si="123"/>
        <v>1.4218203118464174</v>
      </c>
      <c r="CD143" s="65">
        <f t="shared" si="123"/>
        <v>-4.5054791220876638</v>
      </c>
      <c r="CE143" s="79">
        <f t="shared" si="123"/>
        <v>3.2316759679581395</v>
      </c>
      <c r="CF143" s="64">
        <f t="shared" si="123"/>
        <v>-4.0730574133094706</v>
      </c>
      <c r="CG143" s="64">
        <f t="shared" si="123"/>
        <v>-1.3293099389225915</v>
      </c>
      <c r="CH143" s="64">
        <f t="shared" si="124"/>
        <v>-5.1513006458172725</v>
      </c>
      <c r="CI143" s="64">
        <f t="shared" si="124"/>
        <v>-3.119272052746993</v>
      </c>
      <c r="CJ143" s="64">
        <f t="shared" si="124"/>
        <v>-2.8076036410094787</v>
      </c>
      <c r="CK143" s="64">
        <f t="shared" si="124"/>
        <v>1.2768341146228011</v>
      </c>
      <c r="CL143" s="64">
        <f t="shared" si="124"/>
        <v>-2.7099167980575629</v>
      </c>
      <c r="CM143" s="64">
        <f t="shared" si="124"/>
        <v>0.61241181584638582</v>
      </c>
      <c r="CN143" s="65">
        <f t="shared" si="124"/>
        <v>-1.869881635825422</v>
      </c>
      <c r="CO143" s="79">
        <f t="shared" si="124"/>
        <v>-0.69960967279102704</v>
      </c>
      <c r="CP143" s="64">
        <f t="shared" si="124"/>
        <v>-1.3729327570201093</v>
      </c>
      <c r="CQ143" s="63">
        <f t="shared" si="124"/>
        <v>-0.93553719203360686</v>
      </c>
      <c r="CR143" s="3"/>
      <c r="CS143" s="111"/>
      <c r="CT143" s="79"/>
      <c r="CU143" s="64"/>
      <c r="CV143" s="64"/>
      <c r="CW143" s="64"/>
      <c r="CX143" s="64"/>
      <c r="CY143" s="64"/>
      <c r="CZ143" s="64"/>
      <c r="DA143" s="65"/>
      <c r="DB143" s="79"/>
      <c r="DC143" s="64"/>
      <c r="DD143" s="63"/>
    </row>
    <row r="144" spans="1:108" x14ac:dyDescent="0.3">
      <c r="B144" s="142" t="s">
        <v>292</v>
      </c>
      <c r="C144" s="115"/>
      <c r="D144" s="48"/>
      <c r="E144" s="48"/>
      <c r="F144" s="48"/>
      <c r="G144" s="48"/>
      <c r="H144" s="48"/>
      <c r="I144" s="48"/>
      <c r="J144" s="48"/>
      <c r="K144" s="49"/>
      <c r="L144" s="57"/>
      <c r="M144" s="48"/>
      <c r="N144" s="48"/>
      <c r="O144" s="49"/>
      <c r="P144" s="57"/>
      <c r="Q144" s="48"/>
      <c r="R144" s="48"/>
      <c r="S144" s="48"/>
      <c r="T144" s="48"/>
      <c r="U144" s="48"/>
      <c r="V144" s="48"/>
      <c r="W144" s="48"/>
      <c r="X144" s="48"/>
      <c r="Y144" s="49"/>
      <c r="Z144" s="57"/>
      <c r="AA144" s="48"/>
      <c r="AB144" s="49"/>
      <c r="AC144" s="9"/>
      <c r="AD144" s="115"/>
      <c r="AE144" s="57"/>
      <c r="AF144" s="48"/>
      <c r="AG144" s="48"/>
      <c r="AH144" s="48"/>
      <c r="AI144" s="48"/>
      <c r="AJ144" s="48"/>
      <c r="AK144" s="48"/>
      <c r="AL144" s="49"/>
      <c r="AM144" s="48"/>
      <c r="AN144" s="48"/>
      <c r="AO144" s="48"/>
      <c r="AP144" s="49"/>
      <c r="AQ144" s="57"/>
      <c r="AR144" s="48"/>
      <c r="AS144" s="48"/>
      <c r="AT144" s="48"/>
      <c r="AU144" s="48"/>
      <c r="AV144" s="48"/>
      <c r="AW144" s="48"/>
      <c r="AX144" s="48"/>
      <c r="AY144" s="48"/>
      <c r="AZ144" s="49"/>
      <c r="BA144" s="57"/>
      <c r="BB144" s="48"/>
      <c r="BC144" s="49"/>
      <c r="BD144" s="16"/>
      <c r="BE144" s="111"/>
      <c r="BF144" s="80"/>
      <c r="BG144" s="62"/>
      <c r="BH144" s="62"/>
      <c r="BI144" s="62"/>
      <c r="BJ144" s="62"/>
      <c r="BK144" s="62"/>
      <c r="BL144" s="62"/>
      <c r="BM144" s="63"/>
      <c r="BN144" s="62"/>
      <c r="BO144" s="62"/>
      <c r="BP144" s="63"/>
      <c r="BR144" s="111"/>
      <c r="BS144" s="79"/>
      <c r="BT144" s="64"/>
      <c r="BU144" s="64"/>
      <c r="BV144" s="64"/>
      <c r="BW144" s="64"/>
      <c r="BX144" s="64"/>
      <c r="BY144" s="64"/>
      <c r="BZ144" s="65"/>
      <c r="CA144" s="79"/>
      <c r="CB144" s="64"/>
      <c r="CC144" s="64"/>
      <c r="CD144" s="65"/>
      <c r="CE144" s="79"/>
      <c r="CF144" s="64"/>
      <c r="CG144" s="64"/>
      <c r="CH144" s="64"/>
      <c r="CI144" s="64"/>
      <c r="CJ144" s="64"/>
      <c r="CK144" s="64"/>
      <c r="CL144" s="64"/>
      <c r="CM144" s="64"/>
      <c r="CN144" s="65"/>
      <c r="CO144" s="79"/>
      <c r="CP144" s="64"/>
      <c r="CQ144" s="63"/>
      <c r="CR144" s="3"/>
      <c r="CS144" s="111"/>
      <c r="CT144" s="79"/>
      <c r="CU144" s="64"/>
      <c r="CV144" s="64"/>
      <c r="CW144" s="64"/>
      <c r="CX144" s="64"/>
      <c r="CY144" s="64"/>
      <c r="CZ144" s="64"/>
      <c r="DA144" s="65"/>
      <c r="DB144" s="79"/>
      <c r="DC144" s="64"/>
      <c r="DD144" s="63"/>
    </row>
    <row r="145" spans="1:108" x14ac:dyDescent="0.3">
      <c r="A145" s="159" t="s">
        <v>44</v>
      </c>
      <c r="B145" s="146" t="s">
        <v>293</v>
      </c>
      <c r="C145" s="115">
        <v>89.885944370183552</v>
      </c>
      <c r="D145" s="48">
        <v>91.882334316362872</v>
      </c>
      <c r="E145" s="48">
        <v>89.86951591645979</v>
      </c>
      <c r="F145" s="48">
        <v>86.415498005525265</v>
      </c>
      <c r="G145" s="149">
        <v>42.087343836239512</v>
      </c>
      <c r="H145" s="48">
        <v>92.459666646637899</v>
      </c>
      <c r="I145" s="48">
        <v>94.015572479383408</v>
      </c>
      <c r="J145" s="48">
        <v>89.559562670504008</v>
      </c>
      <c r="K145" s="49">
        <v>61.731707711982878</v>
      </c>
      <c r="L145" s="57">
        <v>87.197652973042622</v>
      </c>
      <c r="M145" s="48">
        <v>90.412343893050291</v>
      </c>
      <c r="N145" s="48">
        <v>90.579613334367963</v>
      </c>
      <c r="O145" s="49">
        <v>92.480487206255958</v>
      </c>
      <c r="P145" s="57">
        <v>92.10888234336484</v>
      </c>
      <c r="Q145" s="48">
        <v>90.045804008091594</v>
      </c>
      <c r="R145" s="48">
        <v>92.580736962819941</v>
      </c>
      <c r="S145" s="48">
        <v>91.098762057444375</v>
      </c>
      <c r="T145" s="48">
        <v>94.585534219033633</v>
      </c>
      <c r="U145" s="48">
        <v>92.694255994241004</v>
      </c>
      <c r="V145" s="48">
        <v>81.13722286491199</v>
      </c>
      <c r="W145" s="48">
        <v>89.700470902556731</v>
      </c>
      <c r="X145" s="48">
        <v>88.421874128114581</v>
      </c>
      <c r="Y145" s="49">
        <v>88.997787892912328</v>
      </c>
      <c r="Z145" s="57">
        <v>86.986776802719803</v>
      </c>
      <c r="AA145" s="48">
        <v>89.668253820534687</v>
      </c>
      <c r="AB145" s="49">
        <v>91.176807123491713</v>
      </c>
      <c r="AC145" s="9"/>
      <c r="AD145" s="115">
        <v>88.247129538972857</v>
      </c>
      <c r="AE145" s="57">
        <v>89.6576705548283</v>
      </c>
      <c r="AF145" s="48">
        <v>88.998702525290469</v>
      </c>
      <c r="AG145" s="48">
        <v>82.034212602119084</v>
      </c>
      <c r="AH145" s="149">
        <v>39.346182561705312</v>
      </c>
      <c r="AI145" s="48">
        <v>92.889615215805009</v>
      </c>
      <c r="AJ145" s="48">
        <v>92.637916260363667</v>
      </c>
      <c r="AK145" s="48">
        <v>88.163544670722189</v>
      </c>
      <c r="AL145" s="158">
        <v>50.423365544387956</v>
      </c>
      <c r="AM145" s="48">
        <v>84.880667484415355</v>
      </c>
      <c r="AN145" s="48">
        <v>88.663237431809222</v>
      </c>
      <c r="AO145" s="48">
        <v>89.687891082003617</v>
      </c>
      <c r="AP145" s="49">
        <v>91.403482382005251</v>
      </c>
      <c r="AQ145" s="57">
        <v>88.884452544377154</v>
      </c>
      <c r="AR145" s="48">
        <v>94.388152290573828</v>
      </c>
      <c r="AS145" s="48">
        <v>88.908418666657823</v>
      </c>
      <c r="AT145" s="48">
        <v>89.501259418592213</v>
      </c>
      <c r="AU145" s="48">
        <v>88.193767772077422</v>
      </c>
      <c r="AV145" s="48">
        <v>93.949648481991119</v>
      </c>
      <c r="AW145" s="48">
        <v>80.050446630771205</v>
      </c>
      <c r="AX145" s="48">
        <v>87.816124530030208</v>
      </c>
      <c r="AY145" s="48">
        <v>87.457858367634472</v>
      </c>
      <c r="AZ145" s="49">
        <v>87.851130607444318</v>
      </c>
      <c r="BA145" s="57">
        <v>83.897870787062047</v>
      </c>
      <c r="BB145" s="48">
        <v>87.893826772019921</v>
      </c>
      <c r="BC145" s="49">
        <v>90.535194751939713</v>
      </c>
      <c r="BD145" s="16"/>
      <c r="BE145" s="111"/>
      <c r="BF145" s="80"/>
      <c r="BG145" s="62"/>
      <c r="BH145" s="62"/>
      <c r="BI145" s="62"/>
      <c r="BJ145" s="62"/>
      <c r="BK145" s="62"/>
      <c r="BL145" s="62"/>
      <c r="BM145" s="63"/>
      <c r="BN145" s="62"/>
      <c r="BO145" s="62"/>
      <c r="BP145" s="63"/>
      <c r="BR145" s="111">
        <f t="shared" ref="BR145:CG148" si="125">C145-AD145</f>
        <v>1.6388148312106949</v>
      </c>
      <c r="BS145" s="79">
        <f t="shared" si="125"/>
        <v>2.2246637615345719</v>
      </c>
      <c r="BT145" s="64">
        <f t="shared" si="125"/>
        <v>0.87081339116932099</v>
      </c>
      <c r="BU145" s="64">
        <f t="shared" si="125"/>
        <v>4.3812854034061814</v>
      </c>
      <c r="BV145" s="64">
        <f t="shared" si="125"/>
        <v>2.7411612745341998</v>
      </c>
      <c r="BW145" s="64">
        <f t="shared" si="125"/>
        <v>-0.42994856916710944</v>
      </c>
      <c r="BX145" s="64">
        <f t="shared" si="125"/>
        <v>1.377656219019741</v>
      </c>
      <c r="BY145" s="64">
        <f t="shared" si="125"/>
        <v>1.3960179997818187</v>
      </c>
      <c r="BZ145" s="65">
        <f t="shared" si="125"/>
        <v>11.308342167594923</v>
      </c>
      <c r="CA145" s="79">
        <f t="shared" si="125"/>
        <v>2.3169854886272674</v>
      </c>
      <c r="CB145" s="64">
        <f t="shared" si="125"/>
        <v>1.7491064612410696</v>
      </c>
      <c r="CC145" s="64">
        <f t="shared" si="125"/>
        <v>0.89172225236434599</v>
      </c>
      <c r="CD145" s="65">
        <f t="shared" si="125"/>
        <v>1.0770048242507073</v>
      </c>
      <c r="CE145" s="79">
        <f t="shared" si="125"/>
        <v>3.2244297989876856</v>
      </c>
      <c r="CF145" s="64">
        <f t="shared" si="125"/>
        <v>-4.3423482824822344</v>
      </c>
      <c r="CG145" s="64">
        <f t="shared" si="125"/>
        <v>3.6723182961621177</v>
      </c>
      <c r="CH145" s="64">
        <f t="shared" ref="CB145:CQ148" si="126">S145-AT145</f>
        <v>1.5975026388521627</v>
      </c>
      <c r="CI145" s="64">
        <f t="shared" si="126"/>
        <v>6.3917664469562112</v>
      </c>
      <c r="CJ145" s="64">
        <f t="shared" si="126"/>
        <v>-1.2553924877501146</v>
      </c>
      <c r="CK145" s="64">
        <f t="shared" si="126"/>
        <v>1.0867762341407854</v>
      </c>
      <c r="CL145" s="64">
        <f t="shared" si="126"/>
        <v>1.8843463725265224</v>
      </c>
      <c r="CM145" s="64">
        <f t="shared" si="126"/>
        <v>0.96401576048010895</v>
      </c>
      <c r="CN145" s="65">
        <f t="shared" si="126"/>
        <v>1.1466572854680095</v>
      </c>
      <c r="CO145" s="79">
        <f t="shared" si="126"/>
        <v>3.0889060156577557</v>
      </c>
      <c r="CP145" s="64">
        <f t="shared" si="126"/>
        <v>1.7744270485147666</v>
      </c>
      <c r="CQ145" s="63">
        <f t="shared" si="126"/>
        <v>0.64161237155200013</v>
      </c>
      <c r="CR145" s="3"/>
      <c r="CS145" s="111"/>
      <c r="CT145" s="79"/>
      <c r="CU145" s="64"/>
      <c r="CV145" s="64"/>
      <c r="CW145" s="64"/>
      <c r="CX145" s="64"/>
      <c r="CY145" s="64"/>
      <c r="CZ145" s="64"/>
      <c r="DA145" s="65"/>
      <c r="DB145" s="79"/>
      <c r="DC145" s="64"/>
      <c r="DD145" s="63"/>
    </row>
    <row r="146" spans="1:108" x14ac:dyDescent="0.3">
      <c r="A146" s="159" t="s">
        <v>45</v>
      </c>
      <c r="B146" s="146" t="s">
        <v>294</v>
      </c>
      <c r="C146" s="115">
        <v>82.766188456415946</v>
      </c>
      <c r="D146" s="48">
        <v>78.128633688248001</v>
      </c>
      <c r="E146" s="48">
        <v>82.322208316978433</v>
      </c>
      <c r="F146" s="48">
        <v>74.830357988112482</v>
      </c>
      <c r="G146" s="149">
        <v>40.595627745217158</v>
      </c>
      <c r="H146" s="48">
        <v>82.980679669091245</v>
      </c>
      <c r="I146" s="48">
        <v>90.574331394114267</v>
      </c>
      <c r="J146" s="48">
        <v>85.25295531638406</v>
      </c>
      <c r="K146" s="49">
        <v>52.788117777281265</v>
      </c>
      <c r="L146" s="57">
        <v>78.479879726344095</v>
      </c>
      <c r="M146" s="48">
        <v>84.001010158087382</v>
      </c>
      <c r="N146" s="48">
        <v>84.248674536722362</v>
      </c>
      <c r="O146" s="49">
        <v>85.782123423175776</v>
      </c>
      <c r="P146" s="57">
        <v>86.279442690350479</v>
      </c>
      <c r="Q146" s="48">
        <v>84.225619746883609</v>
      </c>
      <c r="R146" s="48">
        <v>83.961874941316793</v>
      </c>
      <c r="S146" s="48">
        <v>85.887141792924282</v>
      </c>
      <c r="T146" s="48">
        <v>79.531335160467791</v>
      </c>
      <c r="U146" s="48">
        <v>88.085175197495488</v>
      </c>
      <c r="V146" s="48">
        <v>75.104728107080177</v>
      </c>
      <c r="W146" s="48">
        <v>78.377797780608986</v>
      </c>
      <c r="X146" s="48">
        <v>82.735655935857281</v>
      </c>
      <c r="Y146" s="49">
        <v>84.255801391508783</v>
      </c>
      <c r="Z146" s="57">
        <v>74.924077970338757</v>
      </c>
      <c r="AA146" s="48">
        <v>80.416555872649695</v>
      </c>
      <c r="AB146" s="49">
        <v>88.137397058974301</v>
      </c>
      <c r="AC146" s="9"/>
      <c r="AD146" s="115">
        <v>80.691807971030087</v>
      </c>
      <c r="AE146" s="57">
        <v>71.858725483383012</v>
      </c>
      <c r="AF146" s="48">
        <v>80.172418779404879</v>
      </c>
      <c r="AG146" s="48">
        <v>71.205113551878256</v>
      </c>
      <c r="AH146" s="149">
        <v>35.615891483633362</v>
      </c>
      <c r="AI146" s="48">
        <v>86.095758410908616</v>
      </c>
      <c r="AJ146" s="48">
        <v>89.312721648779871</v>
      </c>
      <c r="AK146" s="48">
        <v>82.250058338940164</v>
      </c>
      <c r="AL146" s="158">
        <v>55.239944530975684</v>
      </c>
      <c r="AM146" s="48">
        <v>75.927987678851835</v>
      </c>
      <c r="AN146" s="48">
        <v>81.192643621348296</v>
      </c>
      <c r="AO146" s="48">
        <v>83.180364946387314</v>
      </c>
      <c r="AP146" s="49">
        <v>85.125267982270813</v>
      </c>
      <c r="AQ146" s="57">
        <v>86.55802618044622</v>
      </c>
      <c r="AR146" s="48">
        <v>89.267495912570567</v>
      </c>
      <c r="AS146" s="48">
        <v>78.640370209268369</v>
      </c>
      <c r="AT146" s="48">
        <v>83.414066605641722</v>
      </c>
      <c r="AU146" s="48">
        <v>74.959066018506277</v>
      </c>
      <c r="AV146" s="48">
        <v>89.25489540753459</v>
      </c>
      <c r="AW146" s="48">
        <v>70.798904915454159</v>
      </c>
      <c r="AX146" s="48">
        <v>75.489786211869941</v>
      </c>
      <c r="AY146" s="48">
        <v>78.440965558848788</v>
      </c>
      <c r="AZ146" s="49">
        <v>81.781817277740643</v>
      </c>
      <c r="BA146" s="57">
        <v>73.325813033479392</v>
      </c>
      <c r="BB146" s="48">
        <v>78.388599385088597</v>
      </c>
      <c r="BC146" s="49">
        <v>86.647736250354143</v>
      </c>
      <c r="BD146" s="16"/>
      <c r="BE146" s="111"/>
      <c r="BF146" s="80"/>
      <c r="BG146" s="62"/>
      <c r="BH146" s="62"/>
      <c r="BI146" s="62"/>
      <c r="BJ146" s="62"/>
      <c r="BK146" s="62"/>
      <c r="BL146" s="62"/>
      <c r="BM146" s="63"/>
      <c r="BN146" s="62"/>
      <c r="BO146" s="62"/>
      <c r="BP146" s="63"/>
      <c r="BR146" s="111">
        <f t="shared" si="125"/>
        <v>2.0743804853858592</v>
      </c>
      <c r="BS146" s="79">
        <f t="shared" si="125"/>
        <v>6.2699082048649899</v>
      </c>
      <c r="BT146" s="64">
        <f t="shared" si="125"/>
        <v>2.1497895375735538</v>
      </c>
      <c r="BU146" s="64">
        <f t="shared" si="125"/>
        <v>3.625244436234226</v>
      </c>
      <c r="BV146" s="64">
        <f t="shared" si="125"/>
        <v>4.9797362615837955</v>
      </c>
      <c r="BW146" s="64">
        <f t="shared" si="125"/>
        <v>-3.1150787418173707</v>
      </c>
      <c r="BX146" s="64">
        <f t="shared" si="125"/>
        <v>1.2616097453343968</v>
      </c>
      <c r="BY146" s="64">
        <f t="shared" si="125"/>
        <v>3.0028969774438963</v>
      </c>
      <c r="BZ146" s="65">
        <f t="shared" si="125"/>
        <v>-2.4518267536944194</v>
      </c>
      <c r="CA146" s="79">
        <f t="shared" si="125"/>
        <v>2.5518920474922595</v>
      </c>
      <c r="CB146" s="64">
        <f t="shared" si="126"/>
        <v>2.8083665367390864</v>
      </c>
      <c r="CC146" s="64">
        <f t="shared" si="126"/>
        <v>1.0683095903350477</v>
      </c>
      <c r="CD146" s="65">
        <f t="shared" si="126"/>
        <v>0.65685544090496251</v>
      </c>
      <c r="CE146" s="79">
        <f t="shared" si="126"/>
        <v>-0.27858349009574113</v>
      </c>
      <c r="CF146" s="64">
        <f t="shared" si="126"/>
        <v>-5.0418761656869577</v>
      </c>
      <c r="CG146" s="64">
        <f t="shared" si="126"/>
        <v>5.3215047320484246</v>
      </c>
      <c r="CH146" s="64">
        <f t="shared" si="126"/>
        <v>2.4730751872825607</v>
      </c>
      <c r="CI146" s="64">
        <f t="shared" si="126"/>
        <v>4.5722691419615131</v>
      </c>
      <c r="CJ146" s="64">
        <f t="shared" si="126"/>
        <v>-1.1697202100391024</v>
      </c>
      <c r="CK146" s="64">
        <f t="shared" si="126"/>
        <v>4.3058231916260183</v>
      </c>
      <c r="CL146" s="64">
        <f t="shared" si="126"/>
        <v>2.8880115687390457</v>
      </c>
      <c r="CM146" s="64">
        <f t="shared" si="126"/>
        <v>4.294690377008493</v>
      </c>
      <c r="CN146" s="65">
        <f t="shared" si="126"/>
        <v>2.4739841137681395</v>
      </c>
      <c r="CO146" s="79">
        <f t="shared" si="126"/>
        <v>1.5982649368593655</v>
      </c>
      <c r="CP146" s="64">
        <f t="shared" si="126"/>
        <v>2.0279564875610987</v>
      </c>
      <c r="CQ146" s="63">
        <f t="shared" si="126"/>
        <v>1.4896608086201582</v>
      </c>
      <c r="CR146" s="3"/>
      <c r="CS146" s="111"/>
      <c r="CT146" s="79"/>
      <c r="CU146" s="64"/>
      <c r="CV146" s="64"/>
      <c r="CW146" s="64"/>
      <c r="CX146" s="64"/>
      <c r="CY146" s="64"/>
      <c r="CZ146" s="64"/>
      <c r="DA146" s="65"/>
      <c r="DB146" s="79"/>
      <c r="DC146" s="64"/>
      <c r="DD146" s="63"/>
    </row>
    <row r="147" spans="1:108" x14ac:dyDescent="0.3">
      <c r="A147" s="159" t="s">
        <v>44</v>
      </c>
      <c r="B147" s="146" t="s">
        <v>295</v>
      </c>
      <c r="C147" s="115">
        <v>44.737289207678238</v>
      </c>
      <c r="D147" s="48">
        <v>48.340567376410903</v>
      </c>
      <c r="E147" s="48">
        <v>45.280980342913999</v>
      </c>
      <c r="F147" s="48">
        <v>43.930554282512773</v>
      </c>
      <c r="G147" s="48" t="s">
        <v>151</v>
      </c>
      <c r="H147" s="48">
        <v>47.210130801263155</v>
      </c>
      <c r="I147" s="48">
        <v>46.225085180107897</v>
      </c>
      <c r="J147" s="48">
        <v>43.170258678656687</v>
      </c>
      <c r="K147" s="149">
        <v>22.894182255837062</v>
      </c>
      <c r="L147" s="57">
        <v>39.823498496010792</v>
      </c>
      <c r="M147" s="48">
        <v>46.45249173477913</v>
      </c>
      <c r="N147" s="48">
        <v>43.76682895482071</v>
      </c>
      <c r="O147" s="49">
        <v>50.875751924273501</v>
      </c>
      <c r="P147" s="57">
        <v>47.088619933368051</v>
      </c>
      <c r="Q147" s="48">
        <v>50.387510256932089</v>
      </c>
      <c r="R147" s="48">
        <v>46.234741595922394</v>
      </c>
      <c r="S147" s="48">
        <v>49.405562025740053</v>
      </c>
      <c r="T147" s="48">
        <v>60.955796651027903</v>
      </c>
      <c r="U147" s="48">
        <v>44.721079079093265</v>
      </c>
      <c r="V147" s="48">
        <v>32.092971718826966</v>
      </c>
      <c r="W147" s="48">
        <v>46.491189741005236</v>
      </c>
      <c r="X147" s="48">
        <v>36.989349343914476</v>
      </c>
      <c r="Y147" s="49">
        <v>42.616026924840291</v>
      </c>
      <c r="Z147" s="57">
        <v>47.437870971373968</v>
      </c>
      <c r="AA147" s="48">
        <v>43.775731655658035</v>
      </c>
      <c r="AB147" s="49">
        <v>44.990032053637705</v>
      </c>
      <c r="AC147" s="9"/>
      <c r="AD147" s="115">
        <v>45.065781506365973</v>
      </c>
      <c r="AE147" s="57">
        <v>43.833018404611288</v>
      </c>
      <c r="AF147" s="48">
        <v>45.864511303659093</v>
      </c>
      <c r="AG147" s="48">
        <v>41.536043570448847</v>
      </c>
      <c r="AH147" s="149">
        <v>16.781770867722162</v>
      </c>
      <c r="AI147" s="48">
        <v>49.143590337161299</v>
      </c>
      <c r="AJ147" s="48">
        <v>47.876056706643318</v>
      </c>
      <c r="AK147" s="48">
        <v>44.690217085288928</v>
      </c>
      <c r="AL147" s="49" t="s">
        <v>151</v>
      </c>
      <c r="AM147" s="48">
        <v>42.693726440452231</v>
      </c>
      <c r="AN147" s="48">
        <v>43.879095431703469</v>
      </c>
      <c r="AO147" s="48">
        <v>47.268010941816279</v>
      </c>
      <c r="AP147" s="49">
        <v>49.363313149804036</v>
      </c>
      <c r="AQ147" s="57">
        <v>44.859043214248963</v>
      </c>
      <c r="AR147" s="48">
        <v>56.998117629674027</v>
      </c>
      <c r="AS147" s="48">
        <v>46.999677661353509</v>
      </c>
      <c r="AT147" s="48">
        <v>46.179446617414854</v>
      </c>
      <c r="AU147" s="48">
        <v>57.262848773406972</v>
      </c>
      <c r="AV147" s="48">
        <v>48.449725512869833</v>
      </c>
      <c r="AW147" s="48">
        <v>33.842822149089109</v>
      </c>
      <c r="AX147" s="48">
        <v>46.667635774796459</v>
      </c>
      <c r="AY147" s="48">
        <v>35.8239380063971</v>
      </c>
      <c r="AZ147" s="49">
        <v>43.799348027209916</v>
      </c>
      <c r="BA147" s="57">
        <v>44.930716562686918</v>
      </c>
      <c r="BB147" s="48">
        <v>45.659451874387216</v>
      </c>
      <c r="BC147" s="49">
        <v>44.427605983576072</v>
      </c>
      <c r="BD147" s="16"/>
      <c r="BE147" s="111"/>
      <c r="BF147" s="80"/>
      <c r="BG147" s="62"/>
      <c r="BH147" s="62"/>
      <c r="BI147" s="62"/>
      <c r="BJ147" s="62"/>
      <c r="BK147" s="62"/>
      <c r="BL147" s="62"/>
      <c r="BM147" s="63"/>
      <c r="BN147" s="62"/>
      <c r="BO147" s="62"/>
      <c r="BP147" s="63"/>
      <c r="BR147" s="111">
        <f t="shared" si="125"/>
        <v>-0.32849229868773477</v>
      </c>
      <c r="BS147" s="79">
        <f t="shared" si="125"/>
        <v>4.5075489717996149</v>
      </c>
      <c r="BT147" s="64">
        <f t="shared" si="125"/>
        <v>-0.58353096074509381</v>
      </c>
      <c r="BU147" s="64">
        <f t="shared" si="125"/>
        <v>2.3945107120639264</v>
      </c>
      <c r="BV147" s="64"/>
      <c r="BW147" s="64">
        <f t="shared" si="125"/>
        <v>-1.9334595358981446</v>
      </c>
      <c r="BX147" s="64">
        <f t="shared" si="125"/>
        <v>-1.6509715265354217</v>
      </c>
      <c r="BY147" s="64">
        <f t="shared" si="125"/>
        <v>-1.5199584066322416</v>
      </c>
      <c r="BZ147" s="65"/>
      <c r="CA147" s="79">
        <f t="shared" si="125"/>
        <v>-2.8702279444414387</v>
      </c>
      <c r="CB147" s="64">
        <f t="shared" si="126"/>
        <v>2.5733963030756613</v>
      </c>
      <c r="CC147" s="64">
        <f t="shared" si="126"/>
        <v>-3.5011819869955687</v>
      </c>
      <c r="CD147" s="65">
        <f t="shared" si="126"/>
        <v>1.5124387744694658</v>
      </c>
      <c r="CE147" s="79">
        <f t="shared" si="126"/>
        <v>2.2295767191190876</v>
      </c>
      <c r="CF147" s="64">
        <f t="shared" si="126"/>
        <v>-6.6106073727419385</v>
      </c>
      <c r="CG147" s="64">
        <f t="shared" si="126"/>
        <v>-0.76493606543111525</v>
      </c>
      <c r="CH147" s="64">
        <f t="shared" si="126"/>
        <v>3.2261154083251995</v>
      </c>
      <c r="CI147" s="64">
        <f t="shared" si="126"/>
        <v>3.6929478776209308</v>
      </c>
      <c r="CJ147" s="64">
        <f t="shared" si="126"/>
        <v>-3.7286464337765679</v>
      </c>
      <c r="CK147" s="64">
        <f t="shared" si="126"/>
        <v>-1.7498504302621427</v>
      </c>
      <c r="CL147" s="64">
        <f t="shared" si="126"/>
        <v>-0.17644603379122259</v>
      </c>
      <c r="CM147" s="64">
        <f t="shared" si="126"/>
        <v>1.1654113375173765</v>
      </c>
      <c r="CN147" s="65">
        <f t="shared" si="126"/>
        <v>-1.1833211023696251</v>
      </c>
      <c r="CO147" s="79">
        <f t="shared" si="126"/>
        <v>2.5071544086870503</v>
      </c>
      <c r="CP147" s="64">
        <f t="shared" si="126"/>
        <v>-1.8837202187291808</v>
      </c>
      <c r="CQ147" s="63">
        <f t="shared" si="126"/>
        <v>0.56242607006163325</v>
      </c>
      <c r="CR147" s="3"/>
      <c r="CS147" s="111"/>
      <c r="CT147" s="79"/>
      <c r="CU147" s="64"/>
      <c r="CV147" s="64"/>
      <c r="CW147" s="64"/>
      <c r="CX147" s="64"/>
      <c r="CY147" s="64"/>
      <c r="CZ147" s="64"/>
      <c r="DA147" s="65"/>
      <c r="DB147" s="79"/>
      <c r="DC147" s="64"/>
      <c r="DD147" s="63"/>
    </row>
    <row r="148" spans="1:108" x14ac:dyDescent="0.3">
      <c r="A148" s="159" t="s">
        <v>45</v>
      </c>
      <c r="B148" s="146" t="s">
        <v>296</v>
      </c>
      <c r="C148" s="115">
        <v>35.687080028199979</v>
      </c>
      <c r="D148" s="48">
        <v>33.718660019958314</v>
      </c>
      <c r="E148" s="48">
        <v>35.721228089002061</v>
      </c>
      <c r="F148" s="48">
        <v>31.361343737124496</v>
      </c>
      <c r="G148" s="48" t="s">
        <v>151</v>
      </c>
      <c r="H148" s="48">
        <v>36.119471665675221</v>
      </c>
      <c r="I148" s="48">
        <v>41.413615424053049</v>
      </c>
      <c r="J148" s="48">
        <v>35.100307909535786</v>
      </c>
      <c r="K148" s="149">
        <v>11.775632606342676</v>
      </c>
      <c r="L148" s="57">
        <v>31.311226426450578</v>
      </c>
      <c r="M148" s="48">
        <v>36.617725831733097</v>
      </c>
      <c r="N148" s="48">
        <v>36.551693722702908</v>
      </c>
      <c r="O148" s="49">
        <v>39.304349685357195</v>
      </c>
      <c r="P148" s="57">
        <v>41.488650994312231</v>
      </c>
      <c r="Q148" s="48">
        <v>43.461804046348639</v>
      </c>
      <c r="R148" s="48">
        <v>35.053186589353871</v>
      </c>
      <c r="S148" s="48">
        <v>38.65172515180884</v>
      </c>
      <c r="T148" s="48">
        <v>43.31087263669319</v>
      </c>
      <c r="U148" s="48">
        <v>38.672845868041257</v>
      </c>
      <c r="V148" s="48">
        <v>24.335699548474349</v>
      </c>
      <c r="W148" s="48">
        <v>33.966118519544267</v>
      </c>
      <c r="X148" s="48">
        <v>27.688784693876634</v>
      </c>
      <c r="Y148" s="49">
        <v>35.456655701193675</v>
      </c>
      <c r="Z148" s="57">
        <v>34.739977208643516</v>
      </c>
      <c r="AA148" s="48">
        <v>34.701085594568291</v>
      </c>
      <c r="AB148" s="49">
        <v>37.137078591701517</v>
      </c>
      <c r="AC148" s="9"/>
      <c r="AD148" s="115">
        <v>35.076112392334082</v>
      </c>
      <c r="AE148" s="57">
        <v>29.035974831442317</v>
      </c>
      <c r="AF148" s="48">
        <v>33.56130638058309</v>
      </c>
      <c r="AG148" s="48">
        <v>27.846682959424278</v>
      </c>
      <c r="AH148" s="48" t="s">
        <v>151</v>
      </c>
      <c r="AI148" s="48">
        <v>36.821380735926432</v>
      </c>
      <c r="AJ148" s="48">
        <v>42.623660773456393</v>
      </c>
      <c r="AK148" s="48">
        <v>36.644132466298643</v>
      </c>
      <c r="AL148" s="49" t="s">
        <v>151</v>
      </c>
      <c r="AM148" s="48">
        <v>30.606459929394557</v>
      </c>
      <c r="AN148" s="48">
        <v>34.524095603970267</v>
      </c>
      <c r="AO148" s="48">
        <v>37.526727636112994</v>
      </c>
      <c r="AP148" s="49">
        <v>40.650215985003832</v>
      </c>
      <c r="AQ148" s="57">
        <v>39.476362724408034</v>
      </c>
      <c r="AR148" s="48">
        <v>45.375052802371442</v>
      </c>
      <c r="AS148" s="48">
        <v>33.028081142247515</v>
      </c>
      <c r="AT148" s="48">
        <v>39.778624249194266</v>
      </c>
      <c r="AU148" s="48">
        <v>40.938724270171782</v>
      </c>
      <c r="AV148" s="48">
        <v>39.160932616490989</v>
      </c>
      <c r="AW148" s="48">
        <v>21.302343063825496</v>
      </c>
      <c r="AX148" s="48">
        <v>32.67915747365037</v>
      </c>
      <c r="AY148" s="48">
        <v>23.36345357465899</v>
      </c>
      <c r="AZ148" s="49">
        <v>38.493345797865764</v>
      </c>
      <c r="BA148" s="57">
        <v>34.446059834455745</v>
      </c>
      <c r="BB148" s="48">
        <v>34.445179336617713</v>
      </c>
      <c r="BC148" s="49">
        <v>36.25159628597666</v>
      </c>
      <c r="BD148" s="16"/>
      <c r="BE148" s="111"/>
      <c r="BF148" s="80"/>
      <c r="BG148" s="62"/>
      <c r="BH148" s="62"/>
      <c r="BI148" s="62"/>
      <c r="BJ148" s="62"/>
      <c r="BK148" s="62"/>
      <c r="BL148" s="62"/>
      <c r="BM148" s="63"/>
      <c r="BN148" s="62"/>
      <c r="BO148" s="62"/>
      <c r="BP148" s="63"/>
      <c r="BR148" s="111">
        <f t="shared" si="125"/>
        <v>0.61096763586589731</v>
      </c>
      <c r="BS148" s="79">
        <f t="shared" si="125"/>
        <v>4.6826851885159968</v>
      </c>
      <c r="BT148" s="64">
        <f t="shared" si="125"/>
        <v>2.1599217084189704</v>
      </c>
      <c r="BU148" s="64">
        <f t="shared" si="125"/>
        <v>3.5146607777002181</v>
      </c>
      <c r="BV148" s="64"/>
      <c r="BW148" s="64">
        <f t="shared" si="125"/>
        <v>-0.70190907025121163</v>
      </c>
      <c r="BX148" s="64">
        <f t="shared" si="125"/>
        <v>-1.2100453494033445</v>
      </c>
      <c r="BY148" s="64">
        <f t="shared" si="125"/>
        <v>-1.543824556762857</v>
      </c>
      <c r="BZ148" s="65"/>
      <c r="CA148" s="79">
        <f t="shared" si="125"/>
        <v>0.70476649705602057</v>
      </c>
      <c r="CB148" s="64">
        <f t="shared" si="126"/>
        <v>2.09363022776283</v>
      </c>
      <c r="CC148" s="64">
        <f t="shared" si="126"/>
        <v>-0.97503391341008694</v>
      </c>
      <c r="CD148" s="65">
        <f t="shared" si="126"/>
        <v>-1.3458662996466373</v>
      </c>
      <c r="CE148" s="79">
        <f t="shared" si="126"/>
        <v>2.0122882699041966</v>
      </c>
      <c r="CF148" s="64">
        <f t="shared" si="126"/>
        <v>-1.9132487560228029</v>
      </c>
      <c r="CG148" s="64">
        <f t="shared" si="126"/>
        <v>2.0251054471063554</v>
      </c>
      <c r="CH148" s="64">
        <f t="shared" si="126"/>
        <v>-1.1268990973854258</v>
      </c>
      <c r="CI148" s="64">
        <f t="shared" si="126"/>
        <v>2.372148366521408</v>
      </c>
      <c r="CJ148" s="64">
        <f t="shared" si="126"/>
        <v>-0.48808674844973154</v>
      </c>
      <c r="CK148" s="64">
        <f t="shared" si="126"/>
        <v>3.0333564846488521</v>
      </c>
      <c r="CL148" s="64">
        <f t="shared" si="126"/>
        <v>1.2869610458938965</v>
      </c>
      <c r="CM148" s="64">
        <f t="shared" si="126"/>
        <v>4.325331119217644</v>
      </c>
      <c r="CN148" s="65">
        <f t="shared" si="126"/>
        <v>-3.0366900966720891</v>
      </c>
      <c r="CO148" s="79">
        <f t="shared" si="126"/>
        <v>0.29391737418777097</v>
      </c>
      <c r="CP148" s="64">
        <f t="shared" si="126"/>
        <v>0.25590625795057775</v>
      </c>
      <c r="CQ148" s="63">
        <f t="shared" si="126"/>
        <v>0.88548230572485664</v>
      </c>
      <c r="CR148" s="3"/>
      <c r="CS148" s="111"/>
      <c r="CT148" s="79"/>
      <c r="CU148" s="64"/>
      <c r="CV148" s="64"/>
      <c r="CW148" s="64"/>
      <c r="CX148" s="64"/>
      <c r="CY148" s="64"/>
      <c r="CZ148" s="64"/>
      <c r="DA148" s="65"/>
      <c r="DB148" s="79"/>
      <c r="DC148" s="64"/>
      <c r="DD148" s="63"/>
    </row>
    <row r="149" spans="1:108" x14ac:dyDescent="0.3">
      <c r="B149" s="147" t="s">
        <v>297</v>
      </c>
      <c r="C149" s="115"/>
      <c r="D149" s="48"/>
      <c r="E149" s="48"/>
      <c r="F149" s="48"/>
      <c r="G149" s="48"/>
      <c r="H149" s="48"/>
      <c r="I149" s="48"/>
      <c r="J149" s="48"/>
      <c r="K149" s="49"/>
      <c r="L149" s="57"/>
      <c r="M149" s="48"/>
      <c r="N149" s="48"/>
      <c r="O149" s="49"/>
      <c r="P149" s="57"/>
      <c r="Q149" s="48"/>
      <c r="R149" s="48"/>
      <c r="S149" s="48"/>
      <c r="T149" s="48"/>
      <c r="U149" s="48"/>
      <c r="V149" s="48"/>
      <c r="W149" s="48"/>
      <c r="X149" s="48"/>
      <c r="Y149" s="49"/>
      <c r="Z149" s="57"/>
      <c r="AA149" s="48"/>
      <c r="AB149" s="49"/>
      <c r="AC149" s="9"/>
      <c r="AD149" s="115"/>
      <c r="AE149" s="57"/>
      <c r="AF149" s="48"/>
      <c r="AG149" s="48"/>
      <c r="AH149" s="48"/>
      <c r="AI149" s="48"/>
      <c r="AJ149" s="48"/>
      <c r="AK149" s="48"/>
      <c r="AL149" s="49"/>
      <c r="AM149" s="48"/>
      <c r="AN149" s="48"/>
      <c r="AO149" s="48"/>
      <c r="AP149" s="49"/>
      <c r="AQ149" s="57"/>
      <c r="AR149" s="48"/>
      <c r="AS149" s="48"/>
      <c r="AT149" s="48"/>
      <c r="AU149" s="48"/>
      <c r="AV149" s="48"/>
      <c r="AW149" s="48"/>
      <c r="AX149" s="48"/>
      <c r="AY149" s="48"/>
      <c r="AZ149" s="49"/>
      <c r="BA149" s="57"/>
      <c r="BB149" s="48"/>
      <c r="BC149" s="49"/>
      <c r="BD149" s="16"/>
      <c r="BE149" s="111"/>
      <c r="BF149" s="80"/>
      <c r="BG149" s="62"/>
      <c r="BH149" s="62"/>
      <c r="BI149" s="62"/>
      <c r="BJ149" s="62"/>
      <c r="BK149" s="62"/>
      <c r="BL149" s="62"/>
      <c r="BM149" s="63"/>
      <c r="BN149" s="62"/>
      <c r="BO149" s="62"/>
      <c r="BP149" s="63"/>
      <c r="BR149" s="111"/>
      <c r="BS149" s="79"/>
      <c r="BT149" s="64"/>
      <c r="BU149" s="64"/>
      <c r="BV149" s="64"/>
      <c r="BW149" s="64"/>
      <c r="BX149" s="64"/>
      <c r="BY149" s="64"/>
      <c r="BZ149" s="65"/>
      <c r="CA149" s="79"/>
      <c r="CB149" s="64"/>
      <c r="CC149" s="64"/>
      <c r="CD149" s="65"/>
      <c r="CE149" s="79"/>
      <c r="CF149" s="64"/>
      <c r="CG149" s="64"/>
      <c r="CH149" s="64"/>
      <c r="CI149" s="64"/>
      <c r="CJ149" s="64"/>
      <c r="CK149" s="64"/>
      <c r="CL149" s="64"/>
      <c r="CM149" s="64"/>
      <c r="CN149" s="65"/>
      <c r="CO149" s="79"/>
      <c r="CP149" s="64"/>
      <c r="CQ149" s="63"/>
      <c r="CR149" s="3"/>
      <c r="CS149" s="111"/>
      <c r="CT149" s="79"/>
      <c r="CU149" s="64"/>
      <c r="CV149" s="64"/>
      <c r="CW149" s="64"/>
      <c r="CX149" s="64"/>
      <c r="CY149" s="64"/>
      <c r="CZ149" s="64"/>
      <c r="DA149" s="65"/>
      <c r="DB149" s="79"/>
      <c r="DC149" s="64"/>
      <c r="DD149" s="63"/>
    </row>
    <row r="150" spans="1:108" ht="28" x14ac:dyDescent="0.3">
      <c r="A150" s="159" t="s">
        <v>46</v>
      </c>
      <c r="B150" s="146" t="s">
        <v>348</v>
      </c>
      <c r="C150" s="115">
        <v>32.45503975400716</v>
      </c>
      <c r="D150" s="48">
        <v>25.342750422516897</v>
      </c>
      <c r="E150" s="48">
        <v>35.577813926167174</v>
      </c>
      <c r="F150" s="48">
        <v>28.518485538030301</v>
      </c>
      <c r="G150" s="48" t="s">
        <v>151</v>
      </c>
      <c r="H150" s="48">
        <v>21.070627016421817</v>
      </c>
      <c r="I150" s="48">
        <v>36.043493321119833</v>
      </c>
      <c r="J150" s="48">
        <v>36.692664998554761</v>
      </c>
      <c r="K150" s="149">
        <v>8.4743971803939786</v>
      </c>
      <c r="L150" s="57">
        <v>29.417285380155672</v>
      </c>
      <c r="M150" s="48">
        <v>31.609474875227502</v>
      </c>
      <c r="N150" s="48">
        <v>33.740626786060069</v>
      </c>
      <c r="O150" s="49">
        <v>35.819695913649561</v>
      </c>
      <c r="P150" s="57">
        <v>31.667647103859142</v>
      </c>
      <c r="Q150" s="48">
        <v>25.591957414291617</v>
      </c>
      <c r="R150" s="48">
        <v>35.241178658431409</v>
      </c>
      <c r="S150" s="48">
        <v>23.837160110659788</v>
      </c>
      <c r="T150" s="48">
        <v>23.115011419877664</v>
      </c>
      <c r="U150" s="48">
        <v>40.683518666080758</v>
      </c>
      <c r="V150" s="48">
        <v>24.239144337364163</v>
      </c>
      <c r="W150" s="48">
        <v>32.937486693209962</v>
      </c>
      <c r="X150" s="48">
        <v>39.413855797102457</v>
      </c>
      <c r="Y150" s="49">
        <v>36.157974381756084</v>
      </c>
      <c r="Z150" s="57">
        <v>17.779179881418784</v>
      </c>
      <c r="AA150" s="48">
        <v>28.777699474608788</v>
      </c>
      <c r="AB150" s="49">
        <v>41.617741683180029</v>
      </c>
      <c r="AC150" s="9"/>
      <c r="AD150" s="115">
        <v>36.746705944219372</v>
      </c>
      <c r="AE150" s="57">
        <v>30.585117146398826</v>
      </c>
      <c r="AF150" s="48">
        <v>37.714605296963605</v>
      </c>
      <c r="AG150" s="48">
        <v>32.664944723025769</v>
      </c>
      <c r="AH150" s="149">
        <v>23.023703489025817</v>
      </c>
      <c r="AI150" s="48">
        <v>23.150314646813214</v>
      </c>
      <c r="AJ150" s="48">
        <v>41.930813708936846</v>
      </c>
      <c r="AK150" s="48">
        <v>40.962199641559209</v>
      </c>
      <c r="AL150" s="49">
        <v>8.7837944213381167</v>
      </c>
      <c r="AM150" s="48">
        <v>35.305502078823366</v>
      </c>
      <c r="AN150" s="48">
        <v>34.390610405691255</v>
      </c>
      <c r="AO150" s="48">
        <v>38.71857544412822</v>
      </c>
      <c r="AP150" s="49">
        <v>40.776688110604084</v>
      </c>
      <c r="AQ150" s="57">
        <v>39.622273926852003</v>
      </c>
      <c r="AR150" s="48">
        <v>28.849220557604244</v>
      </c>
      <c r="AS150" s="48">
        <v>37.822062289463318</v>
      </c>
      <c r="AT150" s="48">
        <v>29.241162261719445</v>
      </c>
      <c r="AU150" s="48">
        <v>22.987635870148207</v>
      </c>
      <c r="AV150" s="48">
        <v>46.102754074870717</v>
      </c>
      <c r="AW150" s="48">
        <v>28.105838879874039</v>
      </c>
      <c r="AX150" s="48">
        <v>38.019442848494627</v>
      </c>
      <c r="AY150" s="48">
        <v>42.752011205699482</v>
      </c>
      <c r="AZ150" s="49">
        <v>38.585864794102172</v>
      </c>
      <c r="BA150" s="57">
        <v>24.231727215579159</v>
      </c>
      <c r="BB150" s="48">
        <v>33.657737309904412</v>
      </c>
      <c r="BC150" s="49">
        <v>46.230539404456088</v>
      </c>
      <c r="BD150" s="16"/>
      <c r="BE150" s="111"/>
      <c r="BF150" s="80"/>
      <c r="BG150" s="62"/>
      <c r="BH150" s="62"/>
      <c r="BI150" s="62"/>
      <c r="BJ150" s="62"/>
      <c r="BK150" s="62"/>
      <c r="BL150" s="62"/>
      <c r="BM150" s="63"/>
      <c r="BN150" s="62"/>
      <c r="BO150" s="62"/>
      <c r="BP150" s="63"/>
      <c r="BR150" s="111">
        <f t="shared" ref="BR150:CQ150" si="127">C150-AD150</f>
        <v>-4.2916661902122115</v>
      </c>
      <c r="BS150" s="79">
        <f t="shared" si="127"/>
        <v>-5.2423667238819291</v>
      </c>
      <c r="BT150" s="64">
        <f t="shared" si="127"/>
        <v>-2.1367913707964306</v>
      </c>
      <c r="BU150" s="64">
        <f t="shared" si="127"/>
        <v>-4.146459184995468</v>
      </c>
      <c r="BV150" s="64"/>
      <c r="BW150" s="64">
        <f t="shared" si="127"/>
        <v>-2.0796876303913976</v>
      </c>
      <c r="BX150" s="64">
        <f t="shared" si="127"/>
        <v>-5.8873203878170131</v>
      </c>
      <c r="BY150" s="64">
        <f t="shared" si="127"/>
        <v>-4.2695346430044481</v>
      </c>
      <c r="BZ150" s="65">
        <f t="shared" si="127"/>
        <v>-0.30939724094413812</v>
      </c>
      <c r="CA150" s="79">
        <f t="shared" si="127"/>
        <v>-5.8882166986676943</v>
      </c>
      <c r="CB150" s="64">
        <f t="shared" si="127"/>
        <v>-2.7811355304637537</v>
      </c>
      <c r="CC150" s="64">
        <f t="shared" si="127"/>
        <v>-4.9779486580681507</v>
      </c>
      <c r="CD150" s="65">
        <f t="shared" si="127"/>
        <v>-4.9569921969545234</v>
      </c>
      <c r="CE150" s="79">
        <f t="shared" si="127"/>
        <v>-7.9546268229928607</v>
      </c>
      <c r="CF150" s="64">
        <f t="shared" si="127"/>
        <v>-3.2572631433126276</v>
      </c>
      <c r="CG150" s="64">
        <f t="shared" si="127"/>
        <v>-2.5808836310319094</v>
      </c>
      <c r="CH150" s="64">
        <f t="shared" si="127"/>
        <v>-5.4040021510596574</v>
      </c>
      <c r="CI150" s="64">
        <f t="shared" si="127"/>
        <v>0.1273755497294573</v>
      </c>
      <c r="CJ150" s="64">
        <f t="shared" si="127"/>
        <v>-5.4192354087899588</v>
      </c>
      <c r="CK150" s="64">
        <f t="shared" si="127"/>
        <v>-3.866694542509876</v>
      </c>
      <c r="CL150" s="64">
        <f t="shared" si="127"/>
        <v>-5.081956155284665</v>
      </c>
      <c r="CM150" s="64">
        <f t="shared" si="127"/>
        <v>-3.3381554085970251</v>
      </c>
      <c r="CN150" s="65">
        <f t="shared" si="127"/>
        <v>-2.4278904123460876</v>
      </c>
      <c r="CO150" s="79">
        <f t="shared" si="127"/>
        <v>-6.452547334160375</v>
      </c>
      <c r="CP150" s="64">
        <f t="shared" si="127"/>
        <v>-4.8800378352956244</v>
      </c>
      <c r="CQ150" s="63">
        <f t="shared" si="127"/>
        <v>-4.6127977212760598</v>
      </c>
      <c r="CR150" s="3"/>
      <c r="CS150" s="111"/>
      <c r="CT150" s="79"/>
      <c r="CU150" s="64"/>
      <c r="CV150" s="64"/>
      <c r="CW150" s="64"/>
      <c r="CX150" s="64"/>
      <c r="CY150" s="64"/>
      <c r="CZ150" s="64"/>
      <c r="DA150" s="65"/>
      <c r="DB150" s="79"/>
      <c r="DC150" s="64"/>
      <c r="DD150" s="63"/>
    </row>
    <row r="151" spans="1:108" x14ac:dyDescent="0.3">
      <c r="A151" s="166" t="s">
        <v>47</v>
      </c>
      <c r="B151" s="124" t="s">
        <v>298</v>
      </c>
      <c r="C151" s="115"/>
      <c r="D151" s="48"/>
      <c r="E151" s="48"/>
      <c r="F151" s="48"/>
      <c r="G151" s="48"/>
      <c r="H151" s="48"/>
      <c r="I151" s="48"/>
      <c r="J151" s="48"/>
      <c r="K151" s="49"/>
      <c r="L151" s="57"/>
      <c r="M151" s="48"/>
      <c r="N151" s="48"/>
      <c r="O151" s="49"/>
      <c r="P151" s="57"/>
      <c r="Q151" s="48"/>
      <c r="R151" s="48"/>
      <c r="S151" s="48"/>
      <c r="T151" s="48"/>
      <c r="U151" s="48"/>
      <c r="V151" s="48"/>
      <c r="W151" s="48"/>
      <c r="X151" s="48"/>
      <c r="Y151" s="49"/>
      <c r="Z151" s="57"/>
      <c r="AA151" s="48"/>
      <c r="AB151" s="49"/>
      <c r="AC151" s="9"/>
      <c r="AD151" s="115"/>
      <c r="AE151" s="57"/>
      <c r="AF151" s="48"/>
      <c r="AG151" s="48"/>
      <c r="AH151" s="48"/>
      <c r="AI151" s="48"/>
      <c r="AJ151" s="48"/>
      <c r="AK151" s="48"/>
      <c r="AL151" s="49"/>
      <c r="AM151" s="48"/>
      <c r="AN151" s="48"/>
      <c r="AO151" s="48"/>
      <c r="AP151" s="49"/>
      <c r="AQ151" s="57"/>
      <c r="AR151" s="48"/>
      <c r="AS151" s="48"/>
      <c r="AT151" s="48"/>
      <c r="AU151" s="48"/>
      <c r="AV151" s="48"/>
      <c r="AW151" s="48"/>
      <c r="AX151" s="48"/>
      <c r="AY151" s="48"/>
      <c r="AZ151" s="49"/>
      <c r="BA151" s="57"/>
      <c r="BB151" s="48"/>
      <c r="BC151" s="49"/>
      <c r="BD151" s="16"/>
      <c r="BE151" s="111"/>
      <c r="BF151" s="80"/>
      <c r="BG151" s="62"/>
      <c r="BH151" s="62"/>
      <c r="BI151" s="62"/>
      <c r="BJ151" s="62"/>
      <c r="BK151" s="62"/>
      <c r="BL151" s="62"/>
      <c r="BM151" s="63"/>
      <c r="BN151" s="62"/>
      <c r="BO151" s="62"/>
      <c r="BP151" s="63"/>
      <c r="BR151" s="111"/>
      <c r="BS151" s="79"/>
      <c r="BT151" s="64"/>
      <c r="BU151" s="64"/>
      <c r="BV151" s="64"/>
      <c r="BW151" s="64"/>
      <c r="BX151" s="64"/>
      <c r="BY151" s="64"/>
      <c r="BZ151" s="65"/>
      <c r="CA151" s="79"/>
      <c r="CB151" s="64"/>
      <c r="CC151" s="64"/>
      <c r="CD151" s="65"/>
      <c r="CE151" s="79"/>
      <c r="CF151" s="64"/>
      <c r="CG151" s="64"/>
      <c r="CH151" s="64"/>
      <c r="CI151" s="64"/>
      <c r="CJ151" s="64"/>
      <c r="CK151" s="64"/>
      <c r="CL151" s="64"/>
      <c r="CM151" s="64"/>
      <c r="CN151" s="65"/>
      <c r="CO151" s="79"/>
      <c r="CP151" s="64"/>
      <c r="CQ151" s="63"/>
      <c r="CR151" s="3"/>
      <c r="CS151" s="111"/>
      <c r="CT151" s="79"/>
      <c r="CU151" s="64"/>
      <c r="CV151" s="64"/>
      <c r="CW151" s="64"/>
      <c r="CX151" s="64"/>
      <c r="CY151" s="64"/>
      <c r="CZ151" s="64"/>
      <c r="DA151" s="65"/>
      <c r="DB151" s="79"/>
      <c r="DC151" s="64"/>
      <c r="DD151" s="63"/>
    </row>
    <row r="152" spans="1:108" ht="16.5" customHeight="1" x14ac:dyDescent="0.3">
      <c r="A152" s="166"/>
      <c r="B152" s="135" t="s">
        <v>299</v>
      </c>
      <c r="C152" s="115">
        <v>4.6498869743857805</v>
      </c>
      <c r="D152" s="149">
        <v>4.6504705014024514</v>
      </c>
      <c r="E152" s="48">
        <v>4.1003418147158053</v>
      </c>
      <c r="F152" s="48">
        <v>4.7369349047848539</v>
      </c>
      <c r="G152" s="48">
        <v>19.632438261010297</v>
      </c>
      <c r="H152" s="149">
        <v>4.7313739312875471</v>
      </c>
      <c r="I152" s="48">
        <v>4.3548899081992873</v>
      </c>
      <c r="J152" s="48">
        <v>5.1346633042700578</v>
      </c>
      <c r="K152" s="49">
        <v>6.1036565784224743</v>
      </c>
      <c r="L152" s="57">
        <v>6.6374881493903635</v>
      </c>
      <c r="M152" s="48">
        <v>3.9380785798609477</v>
      </c>
      <c r="N152" s="48">
        <v>4.8922495204556267</v>
      </c>
      <c r="O152" s="49">
        <v>3.4134719156337492</v>
      </c>
      <c r="P152" s="57">
        <v>5.2971824877153146</v>
      </c>
      <c r="Q152" s="48">
        <v>6.6063868340729552</v>
      </c>
      <c r="R152" s="48">
        <v>4.560244848094352</v>
      </c>
      <c r="S152" s="48" t="s">
        <v>151</v>
      </c>
      <c r="T152" s="48">
        <v>7.4711357289121549</v>
      </c>
      <c r="U152" s="48">
        <v>3.0541571014681557</v>
      </c>
      <c r="V152" s="48">
        <v>3.9054996880060284</v>
      </c>
      <c r="W152" s="48">
        <v>4.8899732505399838</v>
      </c>
      <c r="X152" s="48">
        <v>4.0223997683965171</v>
      </c>
      <c r="Y152" s="49">
        <v>4.5244291512892589</v>
      </c>
      <c r="Z152" s="57">
        <v>8.1735767991284725</v>
      </c>
      <c r="AA152" s="48">
        <v>4.5422622036996554</v>
      </c>
      <c r="AB152" s="49">
        <v>3.8388993147435948</v>
      </c>
      <c r="AC152" s="9"/>
      <c r="AD152" s="115">
        <v>5.8049150470067064</v>
      </c>
      <c r="AE152" s="57">
        <v>6.4266349131789742</v>
      </c>
      <c r="AF152" s="48">
        <v>5.0312454854186166</v>
      </c>
      <c r="AG152" s="48">
        <v>6.8654340473519424</v>
      </c>
      <c r="AH152" s="48" t="s">
        <v>151</v>
      </c>
      <c r="AI152" s="48">
        <v>6.1894177343147092</v>
      </c>
      <c r="AJ152" s="48">
        <v>6.2998415532027092</v>
      </c>
      <c r="AK152" s="48">
        <v>4.8072064948330162</v>
      </c>
      <c r="AL152" s="49" t="s">
        <v>151</v>
      </c>
      <c r="AM152" s="48">
        <v>6.2306745113344784</v>
      </c>
      <c r="AN152" s="48">
        <v>5.4555598816445237</v>
      </c>
      <c r="AO152" s="48">
        <v>6.0891448221193549</v>
      </c>
      <c r="AP152" s="49">
        <v>4.9224819667009454</v>
      </c>
      <c r="AQ152" s="57">
        <v>7.362677448485293</v>
      </c>
      <c r="AR152" s="48">
        <v>6.2086116491768166</v>
      </c>
      <c r="AS152" s="48">
        <v>6.4467071820566257</v>
      </c>
      <c r="AT152" s="48">
        <v>9.3096868191003406</v>
      </c>
      <c r="AU152" s="48">
        <v>5.035941098367184</v>
      </c>
      <c r="AV152" s="48">
        <v>4.9216515764746092</v>
      </c>
      <c r="AW152" s="48">
        <v>4.3902249134624487</v>
      </c>
      <c r="AX152" s="48">
        <v>4.7227543336731337</v>
      </c>
      <c r="AY152" s="48">
        <v>3.7498330912668765</v>
      </c>
      <c r="AZ152" s="49">
        <v>5.6771028285000691</v>
      </c>
      <c r="BA152" s="57">
        <v>11.791720994204784</v>
      </c>
      <c r="BB152" s="48">
        <v>5.2390340999497385</v>
      </c>
      <c r="BC152" s="49">
        <v>4.6764614541145342</v>
      </c>
      <c r="BD152" s="16"/>
      <c r="BE152" s="111"/>
      <c r="BF152" s="80"/>
      <c r="BG152" s="62"/>
      <c r="BH152" s="62"/>
      <c r="BI152" s="62"/>
      <c r="BJ152" s="62"/>
      <c r="BK152" s="62"/>
      <c r="BL152" s="62"/>
      <c r="BM152" s="63"/>
      <c r="BN152" s="62"/>
      <c r="BO152" s="62"/>
      <c r="BP152" s="63"/>
      <c r="BR152" s="111">
        <f t="shared" ref="BR152:CG154" si="128">C152-AD152</f>
        <v>-1.1550280726209259</v>
      </c>
      <c r="BS152" s="79">
        <f t="shared" si="128"/>
        <v>-1.7761644117765227</v>
      </c>
      <c r="BT152" s="64">
        <f t="shared" si="128"/>
        <v>-0.93090367070281133</v>
      </c>
      <c r="BU152" s="64">
        <f t="shared" si="128"/>
        <v>-2.1284991425670885</v>
      </c>
      <c r="BV152" s="64"/>
      <c r="BW152" s="64">
        <f t="shared" si="128"/>
        <v>-1.4580438030271621</v>
      </c>
      <c r="BX152" s="64">
        <f t="shared" si="128"/>
        <v>-1.9449516450034219</v>
      </c>
      <c r="BY152" s="64">
        <f t="shared" si="128"/>
        <v>0.32745680943704158</v>
      </c>
      <c r="BZ152" s="65"/>
      <c r="CA152" s="79">
        <f t="shared" si="128"/>
        <v>0.40681363805588511</v>
      </c>
      <c r="CB152" s="64">
        <f t="shared" si="128"/>
        <v>-1.517481301783576</v>
      </c>
      <c r="CC152" s="64">
        <f t="shared" si="128"/>
        <v>-1.1968953016637283</v>
      </c>
      <c r="CD152" s="65">
        <f t="shared" si="128"/>
        <v>-1.5090100510671962</v>
      </c>
      <c r="CE152" s="79">
        <f t="shared" si="128"/>
        <v>-2.0654949607699784</v>
      </c>
      <c r="CF152" s="64">
        <f t="shared" si="128"/>
        <v>0.39777518489613861</v>
      </c>
      <c r="CG152" s="64">
        <f t="shared" si="128"/>
        <v>-1.8864623339622737</v>
      </c>
      <c r="CH152" s="64"/>
      <c r="CI152" s="64">
        <f t="shared" ref="CB152:CQ154" si="129">T152-AU152</f>
        <v>2.435194630544971</v>
      </c>
      <c r="CJ152" s="64">
        <f t="shared" si="129"/>
        <v>-1.8674944750064535</v>
      </c>
      <c r="CK152" s="64">
        <f t="shared" si="129"/>
        <v>-0.48472522545642027</v>
      </c>
      <c r="CL152" s="64">
        <f t="shared" si="129"/>
        <v>0.16721891686685009</v>
      </c>
      <c r="CM152" s="64">
        <f t="shared" si="129"/>
        <v>0.27256667712964067</v>
      </c>
      <c r="CN152" s="65">
        <f t="shared" si="129"/>
        <v>-1.1526736772108102</v>
      </c>
      <c r="CO152" s="79">
        <f t="shared" si="129"/>
        <v>-3.6181441950763116</v>
      </c>
      <c r="CP152" s="64">
        <f t="shared" si="129"/>
        <v>-0.69677189625008307</v>
      </c>
      <c r="CQ152" s="63">
        <f t="shared" si="129"/>
        <v>-0.83756213937093937</v>
      </c>
      <c r="CR152" s="3"/>
      <c r="CS152" s="111"/>
      <c r="CT152" s="79"/>
      <c r="CU152" s="64"/>
      <c r="CV152" s="64"/>
      <c r="CW152" s="64"/>
      <c r="CX152" s="64"/>
      <c r="CY152" s="64"/>
      <c r="CZ152" s="64"/>
      <c r="DA152" s="65"/>
      <c r="DB152" s="79"/>
      <c r="DC152" s="64"/>
      <c r="DD152" s="63"/>
    </row>
    <row r="153" spans="1:108" x14ac:dyDescent="0.3">
      <c r="A153" s="166"/>
      <c r="B153" s="135" t="s">
        <v>300</v>
      </c>
      <c r="C153" s="115">
        <v>58.053389432049919</v>
      </c>
      <c r="D153" s="48">
        <v>62.578472180954705</v>
      </c>
      <c r="E153" s="48">
        <v>56.763461351624223</v>
      </c>
      <c r="F153" s="48">
        <v>62.707013122998504</v>
      </c>
      <c r="G153" s="149">
        <v>67.423444842093488</v>
      </c>
      <c r="H153" s="48">
        <v>63.910861470970936</v>
      </c>
      <c r="I153" s="48">
        <v>52.173581163623425</v>
      </c>
      <c r="J153" s="48">
        <v>58.412702904674738</v>
      </c>
      <c r="K153" s="49">
        <v>83.279703848985477</v>
      </c>
      <c r="L153" s="57">
        <v>58.636734596709026</v>
      </c>
      <c r="M153" s="48">
        <v>59.329866838684197</v>
      </c>
      <c r="N153" s="48">
        <v>58.432475003370286</v>
      </c>
      <c r="O153" s="49">
        <v>53.59063377352706</v>
      </c>
      <c r="P153" s="57">
        <v>57.19265350813766</v>
      </c>
      <c r="Q153" s="48">
        <v>55.396947138061222</v>
      </c>
      <c r="R153" s="48">
        <v>61.081613322561509</v>
      </c>
      <c r="S153" s="48">
        <v>56.272329629162869</v>
      </c>
      <c r="T153" s="48">
        <v>63.762417099041791</v>
      </c>
      <c r="U153" s="48">
        <v>54.724062771554593</v>
      </c>
      <c r="V153" s="48">
        <v>60.07093604012821</v>
      </c>
      <c r="W153" s="48">
        <v>56.016790658368741</v>
      </c>
      <c r="X153" s="48">
        <v>63.608896133257971</v>
      </c>
      <c r="Y153" s="49">
        <v>57.133263405149911</v>
      </c>
      <c r="Z153" s="57">
        <v>64.341412031913165</v>
      </c>
      <c r="AA153" s="48">
        <v>61.613943805997962</v>
      </c>
      <c r="AB153" s="49">
        <v>52.900747746504237</v>
      </c>
      <c r="AC153" s="9"/>
      <c r="AD153" s="115">
        <v>56.625675302110309</v>
      </c>
      <c r="AE153" s="57">
        <v>61.110474365879099</v>
      </c>
      <c r="AF153" s="48">
        <v>57.115340249578928</v>
      </c>
      <c r="AG153" s="48">
        <v>61.433243654572948</v>
      </c>
      <c r="AH153" s="48">
        <v>66.238269753178557</v>
      </c>
      <c r="AI153" s="48">
        <v>60.84131332020749</v>
      </c>
      <c r="AJ153" s="48">
        <v>48.840222458688196</v>
      </c>
      <c r="AK153" s="48">
        <v>57.999395828444399</v>
      </c>
      <c r="AL153" s="49">
        <v>93.443061916135747</v>
      </c>
      <c r="AM153" s="48">
        <v>59.093860507975535</v>
      </c>
      <c r="AN153" s="48">
        <v>57.811994418176518</v>
      </c>
      <c r="AO153" s="48">
        <v>55.235259541529494</v>
      </c>
      <c r="AP153" s="49">
        <v>51.749207306365939</v>
      </c>
      <c r="AQ153" s="57">
        <v>56.520649833671698</v>
      </c>
      <c r="AR153" s="48">
        <v>59.315955510766535</v>
      </c>
      <c r="AS153" s="48">
        <v>58.488479416510486</v>
      </c>
      <c r="AT153" s="48">
        <v>59.505946794116923</v>
      </c>
      <c r="AU153" s="48">
        <v>65.489331242057233</v>
      </c>
      <c r="AV153" s="48">
        <v>54.018650595593876</v>
      </c>
      <c r="AW153" s="48">
        <v>59.352119764194825</v>
      </c>
      <c r="AX153" s="48">
        <v>53.171746687107913</v>
      </c>
      <c r="AY153" s="48">
        <v>59.237034263788956</v>
      </c>
      <c r="AZ153" s="49">
        <v>54.294810326016233</v>
      </c>
      <c r="BA153" s="57">
        <v>60.717742187272819</v>
      </c>
      <c r="BB153" s="48">
        <v>59.332258171557029</v>
      </c>
      <c r="BC153" s="49">
        <v>51.693129149049454</v>
      </c>
      <c r="BD153" s="16"/>
      <c r="BE153" s="111"/>
      <c r="BF153" s="80"/>
      <c r="BG153" s="62"/>
      <c r="BH153" s="62"/>
      <c r="BI153" s="62"/>
      <c r="BJ153" s="62"/>
      <c r="BK153" s="62"/>
      <c r="BL153" s="62"/>
      <c r="BM153" s="63"/>
      <c r="BN153" s="62"/>
      <c r="BO153" s="62"/>
      <c r="BP153" s="63"/>
      <c r="BR153" s="111">
        <f t="shared" si="128"/>
        <v>1.4277141299396092</v>
      </c>
      <c r="BS153" s="79">
        <f t="shared" si="128"/>
        <v>1.4679978150756057</v>
      </c>
      <c r="BT153" s="64">
        <f t="shared" si="128"/>
        <v>-0.35187889795470539</v>
      </c>
      <c r="BU153" s="64">
        <f t="shared" si="128"/>
        <v>1.2737694684255558</v>
      </c>
      <c r="BV153" s="64">
        <f t="shared" si="128"/>
        <v>1.1851750889149315</v>
      </c>
      <c r="BW153" s="64">
        <f t="shared" si="128"/>
        <v>3.0695481507634454</v>
      </c>
      <c r="BX153" s="64">
        <f t="shared" si="128"/>
        <v>3.3333587049352289</v>
      </c>
      <c r="BY153" s="64">
        <f t="shared" si="128"/>
        <v>0.41330707623033902</v>
      </c>
      <c r="BZ153" s="65">
        <f t="shared" si="128"/>
        <v>-10.16335806715027</v>
      </c>
      <c r="CA153" s="79">
        <f t="shared" si="128"/>
        <v>-0.45712591126650892</v>
      </c>
      <c r="CB153" s="64">
        <f t="shared" si="129"/>
        <v>1.517872420507679</v>
      </c>
      <c r="CC153" s="64">
        <f t="shared" si="129"/>
        <v>3.1972154618407913</v>
      </c>
      <c r="CD153" s="65">
        <f t="shared" si="129"/>
        <v>1.8414264671611207</v>
      </c>
      <c r="CE153" s="79">
        <f t="shared" si="129"/>
        <v>0.67200367446596232</v>
      </c>
      <c r="CF153" s="64">
        <f t="shared" si="129"/>
        <v>-3.9190083727053135</v>
      </c>
      <c r="CG153" s="64">
        <f t="shared" si="129"/>
        <v>2.5931339060510226</v>
      </c>
      <c r="CH153" s="64">
        <f t="shared" si="129"/>
        <v>-3.2336171649540546</v>
      </c>
      <c r="CI153" s="64">
        <f t="shared" si="129"/>
        <v>-1.726914143015442</v>
      </c>
      <c r="CJ153" s="64">
        <f t="shared" si="129"/>
        <v>0.70541217596071704</v>
      </c>
      <c r="CK153" s="64">
        <f t="shared" si="129"/>
        <v>0.71881627593338493</v>
      </c>
      <c r="CL153" s="64">
        <f t="shared" si="129"/>
        <v>2.8450439712608286</v>
      </c>
      <c r="CM153" s="64">
        <f t="shared" si="129"/>
        <v>4.371861869469015</v>
      </c>
      <c r="CN153" s="65">
        <f t="shared" si="129"/>
        <v>2.8384530791336786</v>
      </c>
      <c r="CO153" s="79">
        <f t="shared" si="129"/>
        <v>3.6236698446403466</v>
      </c>
      <c r="CP153" s="64">
        <f t="shared" si="129"/>
        <v>2.2816856344409331</v>
      </c>
      <c r="CQ153" s="63">
        <f t="shared" si="129"/>
        <v>1.2076185974547826</v>
      </c>
      <c r="CR153" s="3"/>
      <c r="CS153" s="111"/>
      <c r="CT153" s="79"/>
      <c r="CU153" s="64"/>
      <c r="CV153" s="64"/>
      <c r="CW153" s="64"/>
      <c r="CX153" s="64"/>
      <c r="CY153" s="64"/>
      <c r="CZ153" s="64"/>
      <c r="DA153" s="65"/>
      <c r="DB153" s="79"/>
      <c r="DC153" s="64"/>
      <c r="DD153" s="63"/>
    </row>
    <row r="154" spans="1:108" x14ac:dyDescent="0.3">
      <c r="A154" s="166"/>
      <c r="B154" s="135" t="s">
        <v>301</v>
      </c>
      <c r="C154" s="115">
        <v>37.296723593564138</v>
      </c>
      <c r="D154" s="48">
        <v>32.771057317642779</v>
      </c>
      <c r="E154" s="48">
        <v>39.136196833659966</v>
      </c>
      <c r="F154" s="48">
        <v>32.556051972216558</v>
      </c>
      <c r="G154" s="48">
        <v>12.944116896896201</v>
      </c>
      <c r="H154" s="48">
        <v>31.35776459774144</v>
      </c>
      <c r="I154" s="48">
        <v>43.47152892817725</v>
      </c>
      <c r="J154" s="48">
        <v>36.452633791055227</v>
      </c>
      <c r="K154" s="49">
        <v>10.616639572592057</v>
      </c>
      <c r="L154" s="57">
        <v>34.725777253900702</v>
      </c>
      <c r="M154" s="48">
        <v>36.732054581454854</v>
      </c>
      <c r="N154" s="48">
        <v>36.675275476174036</v>
      </c>
      <c r="O154" s="49">
        <v>42.995894310839034</v>
      </c>
      <c r="P154" s="57">
        <v>37.51016400414678</v>
      </c>
      <c r="Q154" s="48">
        <v>37.996666027865821</v>
      </c>
      <c r="R154" s="48">
        <v>34.35814182934412</v>
      </c>
      <c r="S154" s="48">
        <v>41.136940961429417</v>
      </c>
      <c r="T154" s="48">
        <v>28.766447172046</v>
      </c>
      <c r="U154" s="48">
        <v>42.22178012697718</v>
      </c>
      <c r="V154" s="48">
        <v>36.023564271865723</v>
      </c>
      <c r="W154" s="48">
        <v>39.093236091091171</v>
      </c>
      <c r="X154" s="48">
        <v>32.368704098345525</v>
      </c>
      <c r="Y154" s="49">
        <v>38.342307443560678</v>
      </c>
      <c r="Z154" s="57">
        <v>27.485011168958422</v>
      </c>
      <c r="AA154" s="48">
        <v>33.843793990302437</v>
      </c>
      <c r="AB154" s="49">
        <v>43.260352938752263</v>
      </c>
      <c r="AC154" s="9"/>
      <c r="AD154" s="115">
        <v>37.569409650882548</v>
      </c>
      <c r="AE154" s="57">
        <v>32.462890720941914</v>
      </c>
      <c r="AF154" s="48">
        <v>37.853414265002691</v>
      </c>
      <c r="AG154" s="48">
        <v>31.701322298075198</v>
      </c>
      <c r="AH154" s="48">
        <v>22.249272875713721</v>
      </c>
      <c r="AI154" s="48">
        <v>32.969268945477808</v>
      </c>
      <c r="AJ154" s="48">
        <v>44.859935988108994</v>
      </c>
      <c r="AK154" s="48">
        <v>37.193397676722824</v>
      </c>
      <c r="AL154" s="49">
        <v>6.5569380838642468</v>
      </c>
      <c r="AM154" s="48">
        <v>34.675464980690094</v>
      </c>
      <c r="AN154" s="48">
        <v>36.732445700179042</v>
      </c>
      <c r="AO154" s="48">
        <v>38.675595636351254</v>
      </c>
      <c r="AP154" s="49">
        <v>43.328310726933061</v>
      </c>
      <c r="AQ154" s="57">
        <v>36.116672717843066</v>
      </c>
      <c r="AR154" s="48">
        <v>34.475432840056655</v>
      </c>
      <c r="AS154" s="48">
        <v>35.064813401432993</v>
      </c>
      <c r="AT154" s="48">
        <v>31.184366386782724</v>
      </c>
      <c r="AU154" s="48">
        <v>29.474727659575663</v>
      </c>
      <c r="AV154" s="48">
        <v>41.059697827931664</v>
      </c>
      <c r="AW154" s="48">
        <v>36.257655322342721</v>
      </c>
      <c r="AX154" s="48">
        <v>42.105498979218922</v>
      </c>
      <c r="AY154" s="48">
        <v>37.013132644944108</v>
      </c>
      <c r="AZ154" s="49">
        <v>40.028086845483891</v>
      </c>
      <c r="BA154" s="57">
        <v>27.490536818522248</v>
      </c>
      <c r="BB154" s="48">
        <v>35.428707728493222</v>
      </c>
      <c r="BC154" s="49">
        <v>43.6304093968362</v>
      </c>
      <c r="BD154" s="16"/>
      <c r="BE154" s="111"/>
      <c r="BF154" s="80"/>
      <c r="BG154" s="62"/>
      <c r="BH154" s="62"/>
      <c r="BI154" s="62"/>
      <c r="BJ154" s="62"/>
      <c r="BK154" s="62"/>
      <c r="BL154" s="62"/>
      <c r="BM154" s="63"/>
      <c r="BN154" s="62"/>
      <c r="BO154" s="62"/>
      <c r="BP154" s="63"/>
      <c r="BR154" s="111">
        <f t="shared" si="128"/>
        <v>-0.27268605731840978</v>
      </c>
      <c r="BS154" s="79">
        <f t="shared" si="128"/>
        <v>0.30816659670086466</v>
      </c>
      <c r="BT154" s="64">
        <f t="shared" si="128"/>
        <v>1.2827825686572751</v>
      </c>
      <c r="BU154" s="64">
        <f t="shared" si="128"/>
        <v>0.85472967414136036</v>
      </c>
      <c r="BV154" s="64">
        <f t="shared" si="128"/>
        <v>-9.3051559788175204</v>
      </c>
      <c r="BW154" s="64">
        <f t="shared" si="128"/>
        <v>-1.6115043477363677</v>
      </c>
      <c r="BX154" s="64">
        <f t="shared" si="128"/>
        <v>-1.388407059931744</v>
      </c>
      <c r="BY154" s="64">
        <f t="shared" si="128"/>
        <v>-0.74076388566759732</v>
      </c>
      <c r="BZ154" s="65">
        <f t="shared" si="128"/>
        <v>4.0597014887278098</v>
      </c>
      <c r="CA154" s="79">
        <f t="shared" si="128"/>
        <v>5.0312273210607827E-2</v>
      </c>
      <c r="CB154" s="64">
        <f t="shared" si="129"/>
        <v>-3.9111872418828852E-4</v>
      </c>
      <c r="CC154" s="64">
        <f t="shared" si="129"/>
        <v>-2.0003201601772176</v>
      </c>
      <c r="CD154" s="65">
        <f t="shared" si="129"/>
        <v>-0.33241641609402706</v>
      </c>
      <c r="CE154" s="79">
        <f t="shared" si="129"/>
        <v>1.3934912863037141</v>
      </c>
      <c r="CF154" s="64">
        <f t="shared" si="129"/>
        <v>3.5212331878091661</v>
      </c>
      <c r="CG154" s="64">
        <f t="shared" si="129"/>
        <v>-0.70667157208887232</v>
      </c>
      <c r="CH154" s="64">
        <f t="shared" si="129"/>
        <v>9.9525745746466932</v>
      </c>
      <c r="CI154" s="64">
        <f t="shared" si="129"/>
        <v>-0.70828048752966311</v>
      </c>
      <c r="CJ154" s="64">
        <f t="shared" si="129"/>
        <v>1.1620822990455153</v>
      </c>
      <c r="CK154" s="64">
        <f t="shared" si="129"/>
        <v>-0.23409105047699796</v>
      </c>
      <c r="CL154" s="64">
        <f t="shared" si="129"/>
        <v>-3.0122628881277507</v>
      </c>
      <c r="CM154" s="64">
        <f t="shared" si="129"/>
        <v>-4.6444285465985828</v>
      </c>
      <c r="CN154" s="65">
        <f t="shared" si="129"/>
        <v>-1.6857794019232131</v>
      </c>
      <c r="CO154" s="79">
        <f t="shared" si="129"/>
        <v>-5.5256495638253966E-3</v>
      </c>
      <c r="CP154" s="64">
        <f t="shared" si="129"/>
        <v>-1.5849137381907852</v>
      </c>
      <c r="CQ154" s="63">
        <f t="shared" si="129"/>
        <v>-0.37005645808393695</v>
      </c>
      <c r="CR154" s="3"/>
      <c r="CS154" s="111"/>
      <c r="CT154" s="79"/>
      <c r="CU154" s="64"/>
      <c r="CV154" s="64"/>
      <c r="CW154" s="64"/>
      <c r="CX154" s="64"/>
      <c r="CY154" s="64"/>
      <c r="CZ154" s="64"/>
      <c r="DA154" s="65"/>
      <c r="DB154" s="79"/>
      <c r="DC154" s="64"/>
      <c r="DD154" s="63"/>
    </row>
    <row r="155" spans="1:108" x14ac:dyDescent="0.3">
      <c r="A155" s="166"/>
      <c r="B155" s="33"/>
      <c r="C155" s="115"/>
      <c r="D155" s="48"/>
      <c r="E155" s="48"/>
      <c r="F155" s="48"/>
      <c r="G155" s="48"/>
      <c r="H155" s="48"/>
      <c r="I155" s="48"/>
      <c r="J155" s="48"/>
      <c r="K155" s="49"/>
      <c r="L155" s="57"/>
      <c r="M155" s="48"/>
      <c r="N155" s="48"/>
      <c r="O155" s="49"/>
      <c r="P155" s="57"/>
      <c r="Q155" s="48"/>
      <c r="R155" s="48"/>
      <c r="S155" s="48"/>
      <c r="T155" s="48"/>
      <c r="U155" s="48"/>
      <c r="V155" s="48"/>
      <c r="W155" s="48"/>
      <c r="X155" s="48"/>
      <c r="Y155" s="49"/>
      <c r="Z155" s="57"/>
      <c r="AA155" s="48"/>
      <c r="AB155" s="49"/>
      <c r="AC155" s="9"/>
      <c r="AD155" s="115"/>
      <c r="AE155" s="57"/>
      <c r="AF155" s="48"/>
      <c r="AG155" s="48"/>
      <c r="AH155" s="48"/>
      <c r="AI155" s="48"/>
      <c r="AJ155" s="48"/>
      <c r="AK155" s="48"/>
      <c r="AL155" s="49"/>
      <c r="AM155" s="48"/>
      <c r="AN155" s="48"/>
      <c r="AO155" s="48"/>
      <c r="AP155" s="49"/>
      <c r="AQ155" s="57"/>
      <c r="AR155" s="48"/>
      <c r="AS155" s="48"/>
      <c r="AT155" s="48"/>
      <c r="AU155" s="48"/>
      <c r="AV155" s="48"/>
      <c r="AW155" s="48"/>
      <c r="AX155" s="48"/>
      <c r="AY155" s="48"/>
      <c r="AZ155" s="49"/>
      <c r="BA155" s="57"/>
      <c r="BB155" s="48"/>
      <c r="BC155" s="49"/>
      <c r="BD155" s="16"/>
      <c r="BE155" s="111"/>
      <c r="BF155" s="80"/>
      <c r="BG155" s="62"/>
      <c r="BH155" s="62"/>
      <c r="BI155" s="62"/>
      <c r="BJ155" s="62"/>
      <c r="BK155" s="62"/>
      <c r="BL155" s="62"/>
      <c r="BM155" s="63"/>
      <c r="BN155" s="62"/>
      <c r="BO155" s="62"/>
      <c r="BP155" s="63"/>
      <c r="BR155" s="111"/>
      <c r="BS155" s="79"/>
      <c r="BT155" s="64"/>
      <c r="BU155" s="64"/>
      <c r="BV155" s="64"/>
      <c r="BW155" s="64"/>
      <c r="BX155" s="64"/>
      <c r="BY155" s="64"/>
      <c r="BZ155" s="65"/>
      <c r="CA155" s="79"/>
      <c r="CB155" s="64"/>
      <c r="CC155" s="64"/>
      <c r="CD155" s="65"/>
      <c r="CE155" s="79"/>
      <c r="CF155" s="64"/>
      <c r="CG155" s="64"/>
      <c r="CH155" s="64"/>
      <c r="CI155" s="64"/>
      <c r="CJ155" s="64"/>
      <c r="CK155" s="64"/>
      <c r="CL155" s="64"/>
      <c r="CM155" s="64"/>
      <c r="CN155" s="65"/>
      <c r="CO155" s="79"/>
      <c r="CP155" s="64"/>
      <c r="CQ155" s="63"/>
      <c r="CR155" s="3"/>
      <c r="CS155" s="111"/>
      <c r="CT155" s="79"/>
      <c r="CU155" s="64"/>
      <c r="CV155" s="64"/>
      <c r="CW155" s="64"/>
      <c r="CX155" s="64"/>
      <c r="CY155" s="64"/>
      <c r="CZ155" s="64"/>
      <c r="DA155" s="65"/>
      <c r="DB155" s="79"/>
      <c r="DC155" s="64"/>
      <c r="DD155" s="63"/>
    </row>
    <row r="156" spans="1:108" ht="28" x14ac:dyDescent="0.3">
      <c r="A156" s="159" t="s">
        <v>48</v>
      </c>
      <c r="B156" s="142" t="s">
        <v>341</v>
      </c>
      <c r="C156" s="115">
        <v>20.516803668220327</v>
      </c>
      <c r="D156" s="48">
        <v>20.394377668139775</v>
      </c>
      <c r="E156" s="48">
        <v>23.440612666230308</v>
      </c>
      <c r="F156" s="48">
        <v>19.448213403053902</v>
      </c>
      <c r="G156" s="48">
        <v>4.3917017520043924</v>
      </c>
      <c r="H156" s="48">
        <v>17.674603839684611</v>
      </c>
      <c r="I156" s="48">
        <v>21.810629066789041</v>
      </c>
      <c r="J156" s="48">
        <v>19.12858100234223</v>
      </c>
      <c r="K156" s="49">
        <v>6.3319756935270028</v>
      </c>
      <c r="L156" s="57">
        <v>18.191697810328986</v>
      </c>
      <c r="M156" s="48">
        <v>21.321236231357389</v>
      </c>
      <c r="N156" s="48">
        <v>19.904802671781979</v>
      </c>
      <c r="O156" s="49">
        <v>22.726709491370929</v>
      </c>
      <c r="P156" s="57">
        <v>21.058152473750535</v>
      </c>
      <c r="Q156" s="48">
        <v>17.266436611134605</v>
      </c>
      <c r="R156" s="48">
        <v>19.435818185909653</v>
      </c>
      <c r="S156" s="48">
        <v>21.97121407788687</v>
      </c>
      <c r="T156" s="48">
        <v>20.973954754834338</v>
      </c>
      <c r="U156" s="48">
        <v>23.150583038197315</v>
      </c>
      <c r="V156" s="48">
        <v>18.163516881690743</v>
      </c>
      <c r="W156" s="48">
        <v>22.76626141311846</v>
      </c>
      <c r="X156" s="48">
        <v>18.117402331069115</v>
      </c>
      <c r="Y156" s="49">
        <v>20.4512093779514</v>
      </c>
      <c r="Z156" s="57">
        <v>21.057700416047531</v>
      </c>
      <c r="AA156" s="48">
        <v>19.715612405313085</v>
      </c>
      <c r="AB156" s="49">
        <v>21.128326759735081</v>
      </c>
      <c r="AC156" s="9"/>
      <c r="AD156" s="115">
        <v>19.009701967226722</v>
      </c>
      <c r="AE156" s="57">
        <v>16.973756430799806</v>
      </c>
      <c r="AF156" s="48">
        <v>21.03664613886307</v>
      </c>
      <c r="AG156" s="48">
        <v>19.81770990180517</v>
      </c>
      <c r="AH156" s="48">
        <v>8.9635059132350197</v>
      </c>
      <c r="AI156" s="48">
        <v>13.293681938715501</v>
      </c>
      <c r="AJ156" s="48">
        <v>18.457174369976954</v>
      </c>
      <c r="AK156" s="48">
        <v>19.97963006444585</v>
      </c>
      <c r="AL156" s="49">
        <v>9.7720311248985183</v>
      </c>
      <c r="AM156" s="48">
        <v>16.479849353825461</v>
      </c>
      <c r="AN156" s="48">
        <v>18.179335710564093</v>
      </c>
      <c r="AO156" s="48">
        <v>21.055995262136239</v>
      </c>
      <c r="AP156" s="49">
        <v>22.328872828956158</v>
      </c>
      <c r="AQ156" s="57">
        <v>17.853667996553348</v>
      </c>
      <c r="AR156" s="48">
        <v>16.352353697620924</v>
      </c>
      <c r="AS156" s="48">
        <v>17.880194912539693</v>
      </c>
      <c r="AT156" s="48">
        <v>16.156398455990647</v>
      </c>
      <c r="AU156" s="48">
        <v>24.444881832188539</v>
      </c>
      <c r="AV156" s="48">
        <v>19.077583849323361</v>
      </c>
      <c r="AW156" s="48">
        <v>21.503770096634366</v>
      </c>
      <c r="AX156" s="48">
        <v>24.289239292227251</v>
      </c>
      <c r="AY156" s="48">
        <v>14.606857036652308</v>
      </c>
      <c r="AZ156" s="49">
        <v>17.237347173689848</v>
      </c>
      <c r="BA156" s="57">
        <v>20.250682606961988</v>
      </c>
      <c r="BB156" s="48">
        <v>18.163917627072301</v>
      </c>
      <c r="BC156" s="49">
        <v>19.785347340985076</v>
      </c>
      <c r="BD156" s="16"/>
      <c r="BE156" s="111"/>
      <c r="BF156" s="80"/>
      <c r="BG156" s="62"/>
      <c r="BH156" s="62"/>
      <c r="BI156" s="62"/>
      <c r="BJ156" s="62"/>
      <c r="BK156" s="62"/>
      <c r="BL156" s="62"/>
      <c r="BM156" s="63"/>
      <c r="BN156" s="62"/>
      <c r="BO156" s="62"/>
      <c r="BP156" s="63"/>
      <c r="BR156" s="111">
        <f t="shared" ref="BR156:CQ156" si="130">C156-AD156</f>
        <v>1.507101700993605</v>
      </c>
      <c r="BS156" s="79">
        <f t="shared" si="130"/>
        <v>3.4206212373399687</v>
      </c>
      <c r="BT156" s="64">
        <f t="shared" si="130"/>
        <v>2.4039665273672384</v>
      </c>
      <c r="BU156" s="64">
        <f t="shared" si="130"/>
        <v>-0.36949649875126767</v>
      </c>
      <c r="BV156" s="64">
        <f t="shared" si="130"/>
        <v>-4.5718041612306273</v>
      </c>
      <c r="BW156" s="64">
        <f t="shared" si="130"/>
        <v>4.3809219009691098</v>
      </c>
      <c r="BX156" s="64">
        <f t="shared" si="130"/>
        <v>3.3534546968120864</v>
      </c>
      <c r="BY156" s="64">
        <f t="shared" si="130"/>
        <v>-0.85104906210361975</v>
      </c>
      <c r="BZ156" s="65">
        <f t="shared" si="130"/>
        <v>-3.4400554313715155</v>
      </c>
      <c r="CA156" s="79">
        <f t="shared" si="130"/>
        <v>1.7118484565035246</v>
      </c>
      <c r="CB156" s="64">
        <f t="shared" si="130"/>
        <v>3.1419005207932962</v>
      </c>
      <c r="CC156" s="64">
        <f t="shared" si="130"/>
        <v>-1.1511925903542597</v>
      </c>
      <c r="CD156" s="65">
        <f t="shared" si="130"/>
        <v>0.39783666241477178</v>
      </c>
      <c r="CE156" s="79">
        <f t="shared" si="130"/>
        <v>3.2044844771971874</v>
      </c>
      <c r="CF156" s="64">
        <f t="shared" si="130"/>
        <v>0.91408291351368121</v>
      </c>
      <c r="CG156" s="64">
        <f t="shared" si="130"/>
        <v>1.5556232733699602</v>
      </c>
      <c r="CH156" s="64">
        <f t="shared" si="130"/>
        <v>5.8148156218962228</v>
      </c>
      <c r="CI156" s="64">
        <f t="shared" si="130"/>
        <v>-3.4709270773542009</v>
      </c>
      <c r="CJ156" s="64">
        <f t="shared" si="130"/>
        <v>4.0729991888739541</v>
      </c>
      <c r="CK156" s="64">
        <f t="shared" si="130"/>
        <v>-3.3402532149436226</v>
      </c>
      <c r="CL156" s="64">
        <f t="shared" si="130"/>
        <v>-1.5229778791087902</v>
      </c>
      <c r="CM156" s="64">
        <f t="shared" si="130"/>
        <v>3.5105452944168078</v>
      </c>
      <c r="CN156" s="65">
        <f t="shared" si="130"/>
        <v>3.2138622042615523</v>
      </c>
      <c r="CO156" s="79">
        <f t="shared" si="130"/>
        <v>0.80701780908554355</v>
      </c>
      <c r="CP156" s="64">
        <f t="shared" si="130"/>
        <v>1.5516947782407833</v>
      </c>
      <c r="CQ156" s="63">
        <f t="shared" si="130"/>
        <v>1.342979418750005</v>
      </c>
      <c r="CR156" s="3"/>
      <c r="CS156" s="111"/>
      <c r="CT156" s="79"/>
      <c r="CU156" s="64"/>
      <c r="CV156" s="64"/>
      <c r="CW156" s="64"/>
      <c r="CX156" s="64"/>
      <c r="CY156" s="64"/>
      <c r="CZ156" s="64"/>
      <c r="DA156" s="65"/>
      <c r="DB156" s="79"/>
      <c r="DC156" s="64"/>
      <c r="DD156" s="63"/>
    </row>
    <row r="157" spans="1:108" ht="28" x14ac:dyDescent="0.3">
      <c r="B157" s="142" t="s">
        <v>302</v>
      </c>
      <c r="C157" s="115"/>
      <c r="D157" s="48"/>
      <c r="E157" s="48"/>
      <c r="F157" s="48"/>
      <c r="G157" s="48"/>
      <c r="H157" s="48"/>
      <c r="I157" s="48"/>
      <c r="J157" s="48"/>
      <c r="K157" s="49"/>
      <c r="L157" s="57"/>
      <c r="M157" s="48"/>
      <c r="N157" s="48"/>
      <c r="O157" s="49"/>
      <c r="P157" s="57"/>
      <c r="Q157" s="48"/>
      <c r="R157" s="48"/>
      <c r="S157" s="48"/>
      <c r="T157" s="48"/>
      <c r="U157" s="48"/>
      <c r="V157" s="48"/>
      <c r="W157" s="48"/>
      <c r="X157" s="48"/>
      <c r="Y157" s="49"/>
      <c r="Z157" s="57"/>
      <c r="AA157" s="48"/>
      <c r="AB157" s="49"/>
      <c r="AC157" s="9"/>
      <c r="AD157" s="115"/>
      <c r="AE157" s="57"/>
      <c r="AF157" s="48"/>
      <c r="AG157" s="48"/>
      <c r="AH157" s="48"/>
      <c r="AI157" s="48"/>
      <c r="AJ157" s="48"/>
      <c r="AK157" s="48"/>
      <c r="AL157" s="49"/>
      <c r="AM157" s="48"/>
      <c r="AN157" s="48"/>
      <c r="AO157" s="48"/>
      <c r="AP157" s="49"/>
      <c r="AQ157" s="57"/>
      <c r="AR157" s="48"/>
      <c r="AS157" s="48"/>
      <c r="AT157" s="48"/>
      <c r="AU157" s="48"/>
      <c r="AV157" s="48"/>
      <c r="AW157" s="48"/>
      <c r="AX157" s="48"/>
      <c r="AY157" s="48"/>
      <c r="AZ157" s="49"/>
      <c r="BA157" s="57"/>
      <c r="BB157" s="48"/>
      <c r="BC157" s="49"/>
      <c r="BD157" s="16"/>
      <c r="BE157" s="111"/>
      <c r="BF157" s="80"/>
      <c r="BG157" s="62"/>
      <c r="BH157" s="62"/>
      <c r="BI157" s="62"/>
      <c r="BJ157" s="62"/>
      <c r="BK157" s="62"/>
      <c r="BL157" s="62"/>
      <c r="BM157" s="63"/>
      <c r="BN157" s="62"/>
      <c r="BO157" s="62"/>
      <c r="BP157" s="63"/>
      <c r="BR157" s="111"/>
      <c r="BS157" s="79"/>
      <c r="BT157" s="64"/>
      <c r="BU157" s="64"/>
      <c r="BV157" s="64"/>
      <c r="BW157" s="64"/>
      <c r="BX157" s="64"/>
      <c r="BY157" s="64"/>
      <c r="BZ157" s="65"/>
      <c r="CA157" s="79"/>
      <c r="CB157" s="64"/>
      <c r="CC157" s="64"/>
      <c r="CD157" s="65"/>
      <c r="CE157" s="79"/>
      <c r="CF157" s="64"/>
      <c r="CG157" s="64"/>
      <c r="CH157" s="64"/>
      <c r="CI157" s="64"/>
      <c r="CJ157" s="64"/>
      <c r="CK157" s="64"/>
      <c r="CL157" s="64"/>
      <c r="CM157" s="64"/>
      <c r="CN157" s="65"/>
      <c r="CO157" s="79"/>
      <c r="CP157" s="64"/>
      <c r="CQ157" s="63"/>
      <c r="CR157" s="3"/>
      <c r="CS157" s="111"/>
      <c r="CT157" s="79"/>
      <c r="CU157" s="64"/>
      <c r="CV157" s="64"/>
      <c r="CW157" s="64"/>
      <c r="CX157" s="64"/>
      <c r="CY157" s="64"/>
      <c r="CZ157" s="64"/>
      <c r="DA157" s="65"/>
      <c r="DB157" s="79"/>
      <c r="DC157" s="64"/>
      <c r="DD157" s="63"/>
    </row>
    <row r="158" spans="1:108" x14ac:dyDescent="0.3">
      <c r="A158" s="159" t="s">
        <v>49</v>
      </c>
      <c r="B158" s="124" t="s">
        <v>303</v>
      </c>
      <c r="C158" s="115">
        <v>47.929767482635398</v>
      </c>
      <c r="D158" s="48">
        <v>63.004647614101394</v>
      </c>
      <c r="E158" s="48">
        <v>51.703752655239555</v>
      </c>
      <c r="F158" s="48">
        <v>46.986293327356691</v>
      </c>
      <c r="G158" s="149">
        <v>27.969351875474562</v>
      </c>
      <c r="H158" s="48">
        <v>57.10838720170559</v>
      </c>
      <c r="I158" s="48">
        <v>47.773116979192764</v>
      </c>
      <c r="J158" s="48">
        <v>38.706071754383416</v>
      </c>
      <c r="K158" s="149">
        <v>22.313250481672821</v>
      </c>
      <c r="L158" s="57">
        <v>47.282831943317042</v>
      </c>
      <c r="M158" s="48">
        <v>49.170898948123082</v>
      </c>
      <c r="N158" s="48">
        <v>47.242900095826926</v>
      </c>
      <c r="O158" s="49">
        <v>47.505988127216</v>
      </c>
      <c r="P158" s="57">
        <v>50.04788970219721</v>
      </c>
      <c r="Q158" s="48">
        <v>66.894590986451718</v>
      </c>
      <c r="R158" s="48">
        <v>52.893603474235917</v>
      </c>
      <c r="S158" s="48">
        <v>50.447883636446569</v>
      </c>
      <c r="T158" s="48">
        <v>59.925121588433875</v>
      </c>
      <c r="U158" s="48">
        <v>35.443821860500734</v>
      </c>
      <c r="V158" s="48">
        <v>32.991479169508821</v>
      </c>
      <c r="W158" s="48">
        <v>57.611962821290405</v>
      </c>
      <c r="X158" s="48">
        <v>37.347792487286554</v>
      </c>
      <c r="Y158" s="49">
        <v>40.734544364335456</v>
      </c>
      <c r="Z158" s="57">
        <v>65.740236553929165</v>
      </c>
      <c r="AA158" s="48">
        <v>52.386715810642237</v>
      </c>
      <c r="AB158" s="49">
        <v>36.847001712485685</v>
      </c>
      <c r="AC158" s="9"/>
      <c r="AD158" s="115">
        <v>45.017557259026916</v>
      </c>
      <c r="AE158" s="57">
        <v>60.394313248063177</v>
      </c>
      <c r="AF158" s="48">
        <v>47.019451848165275</v>
      </c>
      <c r="AG158" s="48">
        <v>44.282311286129648</v>
      </c>
      <c r="AH158" s="149">
        <v>20.098047278933741</v>
      </c>
      <c r="AI158" s="48">
        <v>54.232191711304409</v>
      </c>
      <c r="AJ158" s="48">
        <v>44.103317939430525</v>
      </c>
      <c r="AK158" s="48">
        <v>37.933044520230602</v>
      </c>
      <c r="AL158" s="158">
        <v>18.098920871683426</v>
      </c>
      <c r="AM158" s="48">
        <v>43.602110082587188</v>
      </c>
      <c r="AN158" s="48">
        <v>46.34153080473105</v>
      </c>
      <c r="AO158" s="48">
        <v>47.205069301488138</v>
      </c>
      <c r="AP158" s="49">
        <v>42.983496349378953</v>
      </c>
      <c r="AQ158" s="57">
        <v>45.185478287118826</v>
      </c>
      <c r="AR158" s="48">
        <v>64.761829258285459</v>
      </c>
      <c r="AS158" s="48">
        <v>49.357287538568706</v>
      </c>
      <c r="AT158" s="48">
        <v>46.195416712492651</v>
      </c>
      <c r="AU158" s="48">
        <v>53.23399079979373</v>
      </c>
      <c r="AV158" s="48">
        <v>31.033043479221924</v>
      </c>
      <c r="AW158" s="48">
        <v>30.127922583103086</v>
      </c>
      <c r="AX158" s="48">
        <v>56.070723744289182</v>
      </c>
      <c r="AY158" s="48">
        <v>36.189112804196668</v>
      </c>
      <c r="AZ158" s="49">
        <v>39.80043410928544</v>
      </c>
      <c r="BA158" s="57">
        <v>60.522918854457011</v>
      </c>
      <c r="BB158" s="48">
        <v>48.983933846712077</v>
      </c>
      <c r="BC158" s="49">
        <v>33.515783160731715</v>
      </c>
      <c r="BD158" s="16"/>
      <c r="BE158" s="111">
        <v>33.298727777572118</v>
      </c>
      <c r="BF158" s="80">
        <v>42.607399070713456</v>
      </c>
      <c r="BG158" s="62">
        <v>32.457364212549614</v>
      </c>
      <c r="BH158" s="62">
        <v>30.578550610214805</v>
      </c>
      <c r="BI158" s="62" t="s">
        <v>151</v>
      </c>
      <c r="BJ158" s="62">
        <v>48.50309436767774</v>
      </c>
      <c r="BK158" s="62">
        <v>32.904787867761428</v>
      </c>
      <c r="BL158" s="62">
        <v>27.975993642657482</v>
      </c>
      <c r="BM158" s="63"/>
      <c r="BN158" s="62">
        <v>48.993107077664305</v>
      </c>
      <c r="BO158" s="62">
        <v>35.644574580873183</v>
      </c>
      <c r="BP158" s="63">
        <v>22.246943167358243</v>
      </c>
      <c r="BR158" s="111">
        <f t="shared" ref="BR158:CG162" si="131">C158-AD158</f>
        <v>2.9122102236084828</v>
      </c>
      <c r="BS158" s="79">
        <f t="shared" si="131"/>
        <v>2.6103343660382166</v>
      </c>
      <c r="BT158" s="64">
        <f t="shared" si="131"/>
        <v>4.6843008070742798</v>
      </c>
      <c r="BU158" s="64">
        <f t="shared" si="131"/>
        <v>2.703982041227043</v>
      </c>
      <c r="BV158" s="64">
        <f t="shared" si="131"/>
        <v>7.8713045965408206</v>
      </c>
      <c r="BW158" s="64">
        <f t="shared" si="131"/>
        <v>2.8761954904011802</v>
      </c>
      <c r="BX158" s="64">
        <f t="shared" si="131"/>
        <v>3.6697990397622391</v>
      </c>
      <c r="BY158" s="64">
        <f t="shared" si="131"/>
        <v>0.77302723415281349</v>
      </c>
      <c r="BZ158" s="65">
        <f t="shared" si="131"/>
        <v>4.2143296099893952</v>
      </c>
      <c r="CA158" s="79">
        <f t="shared" si="131"/>
        <v>3.6807218607298537</v>
      </c>
      <c r="CB158" s="64">
        <f t="shared" si="131"/>
        <v>2.8293681433920312</v>
      </c>
      <c r="CC158" s="64">
        <f t="shared" si="131"/>
        <v>3.783079433878811E-2</v>
      </c>
      <c r="CD158" s="65">
        <f t="shared" si="131"/>
        <v>4.5224917778370468</v>
      </c>
      <c r="CE158" s="79">
        <f t="shared" si="131"/>
        <v>4.8624114150783839</v>
      </c>
      <c r="CF158" s="64">
        <f t="shared" si="131"/>
        <v>2.1327617281662583</v>
      </c>
      <c r="CG158" s="64">
        <f t="shared" si="131"/>
        <v>3.5363159356672114</v>
      </c>
      <c r="CH158" s="64">
        <f t="shared" ref="CB158:CQ162" si="132">S158-AT158</f>
        <v>4.2524669239539179</v>
      </c>
      <c r="CI158" s="64">
        <f t="shared" si="132"/>
        <v>6.6911307886401445</v>
      </c>
      <c r="CJ158" s="64">
        <f t="shared" si="132"/>
        <v>4.4107783812788099</v>
      </c>
      <c r="CK158" s="64">
        <f t="shared" si="132"/>
        <v>2.8635565864057355</v>
      </c>
      <c r="CL158" s="64">
        <f t="shared" si="132"/>
        <v>1.5412390770012223</v>
      </c>
      <c r="CM158" s="64">
        <f t="shared" si="132"/>
        <v>1.1586796830898862</v>
      </c>
      <c r="CN158" s="65">
        <f t="shared" si="132"/>
        <v>0.93411025505001533</v>
      </c>
      <c r="CO158" s="79">
        <f t="shared" si="132"/>
        <v>5.2173176994721544</v>
      </c>
      <c r="CP158" s="64">
        <f t="shared" si="132"/>
        <v>3.4027819639301597</v>
      </c>
      <c r="CQ158" s="63">
        <f t="shared" si="132"/>
        <v>3.3312185517539703</v>
      </c>
      <c r="CR158" s="3"/>
      <c r="CS158" s="111">
        <f t="shared" ref="CS158:DA158" si="133">C158-BE158</f>
        <v>14.63103970506328</v>
      </c>
      <c r="CT158" s="79">
        <f t="shared" si="133"/>
        <v>20.397248543387938</v>
      </c>
      <c r="CU158" s="64">
        <f t="shared" si="133"/>
        <v>19.246388442689941</v>
      </c>
      <c r="CV158" s="64">
        <f t="shared" si="133"/>
        <v>16.407742717141886</v>
      </c>
      <c r="CW158" s="64"/>
      <c r="CX158" s="64">
        <f t="shared" si="133"/>
        <v>8.6052928340278498</v>
      </c>
      <c r="CY158" s="64">
        <f t="shared" si="133"/>
        <v>14.868329111431336</v>
      </c>
      <c r="CZ158" s="64">
        <f t="shared" si="133"/>
        <v>10.730078111725934</v>
      </c>
      <c r="DA158" s="65">
        <f t="shared" si="133"/>
        <v>22.313250481672821</v>
      </c>
      <c r="DB158" s="79">
        <f t="shared" si="118"/>
        <v>16.74712947626486</v>
      </c>
      <c r="DC158" s="64">
        <f t="shared" si="118"/>
        <v>16.742141229769054</v>
      </c>
      <c r="DD158" s="63">
        <f t="shared" si="118"/>
        <v>14.600058545127442</v>
      </c>
    </row>
    <row r="159" spans="1:108" s="14" customFormat="1" x14ac:dyDescent="0.3">
      <c r="A159" s="160" t="s">
        <v>50</v>
      </c>
      <c r="B159" s="124" t="s">
        <v>349</v>
      </c>
      <c r="C159" s="115">
        <v>12.120841519657302</v>
      </c>
      <c r="D159" s="48">
        <v>25.173665072156375</v>
      </c>
      <c r="E159" s="48">
        <v>15.79979618783206</v>
      </c>
      <c r="F159" s="48">
        <v>15.496476048843299</v>
      </c>
      <c r="G159" s="48" t="s">
        <v>151</v>
      </c>
      <c r="H159" s="48">
        <v>12.846658934140217</v>
      </c>
      <c r="I159" s="48">
        <v>8.2503032263985556</v>
      </c>
      <c r="J159" s="48">
        <v>5.6967572321521907</v>
      </c>
      <c r="K159" s="49" t="s">
        <v>151</v>
      </c>
      <c r="L159" s="57">
        <v>8.8930904576331731</v>
      </c>
      <c r="M159" s="48">
        <v>9.6862583968264477</v>
      </c>
      <c r="N159" s="48">
        <v>13.864547477781098</v>
      </c>
      <c r="O159" s="49">
        <v>16.415415029905443</v>
      </c>
      <c r="P159" s="57">
        <v>5.7516255256926616</v>
      </c>
      <c r="Q159" s="48">
        <v>11.353781992467663</v>
      </c>
      <c r="R159" s="48">
        <v>6.4488737467727528</v>
      </c>
      <c r="S159" s="149">
        <v>6.420365835951122</v>
      </c>
      <c r="T159" s="48">
        <v>11.930267550390493</v>
      </c>
      <c r="U159" s="149">
        <v>2.0346614819937692</v>
      </c>
      <c r="V159" s="48">
        <v>6.2995204086300678</v>
      </c>
      <c r="W159" s="48">
        <v>42.75691761099457</v>
      </c>
      <c r="X159" s="48">
        <v>5.6051698059583019</v>
      </c>
      <c r="Y159" s="49">
        <v>4.7079949450443781</v>
      </c>
      <c r="Z159" s="57">
        <v>19.912391544767598</v>
      </c>
      <c r="AA159" s="48">
        <v>12.508610738412115</v>
      </c>
      <c r="AB159" s="49">
        <v>9.1240328731060192</v>
      </c>
      <c r="AC159" s="15"/>
      <c r="AD159" s="115">
        <v>11.334042505942124</v>
      </c>
      <c r="AE159" s="57">
        <v>22.437833162447721</v>
      </c>
      <c r="AF159" s="48">
        <v>16.223430627177468</v>
      </c>
      <c r="AG159" s="48">
        <v>14.936936005190175</v>
      </c>
      <c r="AH159" s="48" t="s">
        <v>151</v>
      </c>
      <c r="AI159" s="48">
        <v>9.9138303354499158</v>
      </c>
      <c r="AJ159" s="48">
        <v>7.9319764225964731</v>
      </c>
      <c r="AK159" s="48">
        <v>4.5612817521533149</v>
      </c>
      <c r="AL159" s="49" t="s">
        <v>151</v>
      </c>
      <c r="AM159" s="48">
        <v>8.4719341450879497</v>
      </c>
      <c r="AN159" s="48">
        <v>7.6820384277524063</v>
      </c>
      <c r="AO159" s="48">
        <v>15.087718554361956</v>
      </c>
      <c r="AP159" s="49">
        <v>15.773554681993318</v>
      </c>
      <c r="AQ159" s="57">
        <v>5.968692178759631</v>
      </c>
      <c r="AR159" s="149">
        <v>7.5341656980756397</v>
      </c>
      <c r="AS159" s="48">
        <v>4.281773017127775</v>
      </c>
      <c r="AT159" s="149">
        <v>6.9770959331250646</v>
      </c>
      <c r="AU159" s="149">
        <v>7.1531708118068833</v>
      </c>
      <c r="AV159" s="48" t="s">
        <v>151</v>
      </c>
      <c r="AW159" s="48">
        <v>5.8040279751044999</v>
      </c>
      <c r="AX159" s="48">
        <v>44.099747851146518</v>
      </c>
      <c r="AY159" s="149">
        <v>4.2526710177597575</v>
      </c>
      <c r="AZ159" s="49">
        <v>5.8361440174145942</v>
      </c>
      <c r="BA159" s="57">
        <v>15.999762908804687</v>
      </c>
      <c r="BB159" s="48">
        <v>12.468784702025419</v>
      </c>
      <c r="BC159" s="49">
        <v>8.0515508553159716</v>
      </c>
      <c r="BD159" s="16"/>
      <c r="BE159" s="111"/>
      <c r="BF159" s="80"/>
      <c r="BG159" s="62"/>
      <c r="BH159" s="62"/>
      <c r="BI159" s="62"/>
      <c r="BJ159" s="62"/>
      <c r="BK159" s="62"/>
      <c r="BL159" s="62"/>
      <c r="BM159" s="63"/>
      <c r="BN159" s="62"/>
      <c r="BO159" s="62"/>
      <c r="BP159" s="63"/>
      <c r="BQ159" s="32"/>
      <c r="BR159" s="111">
        <f t="shared" si="131"/>
        <v>0.78679901371517857</v>
      </c>
      <c r="BS159" s="80">
        <f t="shared" si="131"/>
        <v>2.7358319097086543</v>
      </c>
      <c r="BT159" s="62">
        <f t="shared" si="131"/>
        <v>-0.4236344393454079</v>
      </c>
      <c r="BU159" s="62">
        <f t="shared" si="131"/>
        <v>0.55954004365312393</v>
      </c>
      <c r="BV159" s="62"/>
      <c r="BW159" s="62">
        <f t="shared" si="131"/>
        <v>2.9328285986903015</v>
      </c>
      <c r="BX159" s="62">
        <f t="shared" si="131"/>
        <v>0.31832680380208256</v>
      </c>
      <c r="BY159" s="62">
        <f t="shared" si="131"/>
        <v>1.1354754799988758</v>
      </c>
      <c r="BZ159" s="63"/>
      <c r="CA159" s="80">
        <f t="shared" si="131"/>
        <v>0.42115631254522334</v>
      </c>
      <c r="CB159" s="62">
        <f t="shared" si="132"/>
        <v>2.0042199690740414</v>
      </c>
      <c r="CC159" s="62">
        <f t="shared" si="132"/>
        <v>-1.2231710765808579</v>
      </c>
      <c r="CD159" s="63">
        <f t="shared" si="132"/>
        <v>0.64186034791212521</v>
      </c>
      <c r="CE159" s="80">
        <f t="shared" si="132"/>
        <v>-0.21706665306696937</v>
      </c>
      <c r="CF159" s="62">
        <f t="shared" si="132"/>
        <v>3.8196162943920235</v>
      </c>
      <c r="CG159" s="62">
        <f t="shared" si="132"/>
        <v>2.1671007296449778</v>
      </c>
      <c r="CH159" s="62">
        <f t="shared" si="132"/>
        <v>-0.55673009717394262</v>
      </c>
      <c r="CI159" s="62">
        <f t="shared" si="132"/>
        <v>4.7770967385836096</v>
      </c>
      <c r="CJ159" s="62"/>
      <c r="CK159" s="62">
        <f t="shared" si="132"/>
        <v>0.49549243352556793</v>
      </c>
      <c r="CL159" s="62">
        <f t="shared" si="132"/>
        <v>-1.3428302401519474</v>
      </c>
      <c r="CM159" s="62">
        <f t="shared" si="132"/>
        <v>1.3524987881985444</v>
      </c>
      <c r="CN159" s="63">
        <f t="shared" si="132"/>
        <v>-1.1281490723702161</v>
      </c>
      <c r="CO159" s="80">
        <f t="shared" si="132"/>
        <v>3.9126286359629106</v>
      </c>
      <c r="CP159" s="62">
        <f t="shared" si="132"/>
        <v>3.9826036386696018E-2</v>
      </c>
      <c r="CQ159" s="63">
        <f t="shared" si="132"/>
        <v>1.0724820177900476</v>
      </c>
      <c r="CR159" s="3"/>
      <c r="CS159" s="111"/>
      <c r="CT159" s="80"/>
      <c r="CU159" s="62"/>
      <c r="CV159" s="62"/>
      <c r="CW159" s="62"/>
      <c r="CX159" s="62"/>
      <c r="CY159" s="62"/>
      <c r="CZ159" s="62"/>
      <c r="DA159" s="63"/>
      <c r="DB159" s="80">
        <f t="shared" ref="DB159:DD196" si="134">Z159-BN159</f>
        <v>19.912391544767598</v>
      </c>
      <c r="DC159" s="62">
        <f t="shared" si="134"/>
        <v>12.508610738412115</v>
      </c>
      <c r="DD159" s="63">
        <f t="shared" si="134"/>
        <v>9.1240328731060192</v>
      </c>
    </row>
    <row r="160" spans="1:108" x14ac:dyDescent="0.3">
      <c r="A160" s="159" t="s">
        <v>51</v>
      </c>
      <c r="B160" s="124" t="s">
        <v>304</v>
      </c>
      <c r="C160" s="115">
        <v>31.312158757317743</v>
      </c>
      <c r="D160" s="48">
        <v>41.172811334902057</v>
      </c>
      <c r="E160" s="48">
        <v>25.493036346822368</v>
      </c>
      <c r="F160" s="48">
        <v>25.268001875167563</v>
      </c>
      <c r="G160" s="149">
        <v>20.122386313761904</v>
      </c>
      <c r="H160" s="48">
        <v>54.220532096801911</v>
      </c>
      <c r="I160" s="48">
        <v>35.192354600138955</v>
      </c>
      <c r="J160" s="48">
        <v>28.149705570300508</v>
      </c>
      <c r="K160" s="149">
        <v>16.189762090823656</v>
      </c>
      <c r="L160" s="57">
        <v>33.690114899613626</v>
      </c>
      <c r="M160" s="48">
        <v>34.995004735312449</v>
      </c>
      <c r="N160" s="48">
        <v>30.757276403277178</v>
      </c>
      <c r="O160" s="49">
        <v>24.64384079179586</v>
      </c>
      <c r="P160" s="57">
        <v>37.439378794856808</v>
      </c>
      <c r="Q160" s="48">
        <v>63.65805118151804</v>
      </c>
      <c r="R160" s="48">
        <v>46.250351951393341</v>
      </c>
      <c r="S160" s="48">
        <v>39.729831183291864</v>
      </c>
      <c r="T160" s="48">
        <v>58.206690698654327</v>
      </c>
      <c r="U160" s="48">
        <v>7.5011391358105337</v>
      </c>
      <c r="V160" s="48">
        <v>12.666149438915692</v>
      </c>
      <c r="W160" s="48">
        <v>33.019590834376942</v>
      </c>
      <c r="X160" s="48">
        <v>19.309019090894331</v>
      </c>
      <c r="Y160" s="49">
        <v>18.698633091754775</v>
      </c>
      <c r="Z160" s="57">
        <v>57.401535268023785</v>
      </c>
      <c r="AA160" s="48">
        <v>38.916047417412884</v>
      </c>
      <c r="AB160" s="49">
        <v>13.960138839245806</v>
      </c>
      <c r="AC160" s="9"/>
      <c r="AD160" s="115">
        <v>31.636752014016306</v>
      </c>
      <c r="AE160" s="57">
        <v>37.200126733716296</v>
      </c>
      <c r="AF160" s="48">
        <v>25.378567430803745</v>
      </c>
      <c r="AG160" s="48">
        <v>25.855418327903223</v>
      </c>
      <c r="AH160" s="149">
        <v>19.758111049378048</v>
      </c>
      <c r="AI160" s="48">
        <v>57.688282563889878</v>
      </c>
      <c r="AJ160" s="48">
        <v>34.306508631065114</v>
      </c>
      <c r="AK160" s="48">
        <v>30.054460597285015</v>
      </c>
      <c r="AL160" s="49" t="s">
        <v>151</v>
      </c>
      <c r="AM160" s="48">
        <v>31.370648990390421</v>
      </c>
      <c r="AN160" s="48">
        <v>36.186378319378349</v>
      </c>
      <c r="AO160" s="48">
        <v>31.950817586852189</v>
      </c>
      <c r="AP160" s="49">
        <v>25.466150584283444</v>
      </c>
      <c r="AQ160" s="57">
        <v>38.735306443332718</v>
      </c>
      <c r="AR160" s="48">
        <v>67.767900355488138</v>
      </c>
      <c r="AS160" s="48">
        <v>47.010866580809001</v>
      </c>
      <c r="AT160" s="48">
        <v>41.435770608547422</v>
      </c>
      <c r="AU160" s="48">
        <v>53.392160504575791</v>
      </c>
      <c r="AV160" s="149">
        <v>2.3884263658478644</v>
      </c>
      <c r="AW160" s="48">
        <v>10.617932418783845</v>
      </c>
      <c r="AX160" s="48">
        <v>34.919454448095237</v>
      </c>
      <c r="AY160" s="48">
        <v>14.484715180571142</v>
      </c>
      <c r="AZ160" s="49">
        <v>20.297905579756929</v>
      </c>
      <c r="BA160" s="57">
        <v>53.017765058803626</v>
      </c>
      <c r="BB160" s="48">
        <v>38.719502278967646</v>
      </c>
      <c r="BC160" s="49">
        <v>13.615605611483122</v>
      </c>
      <c r="BD160" s="16"/>
      <c r="BE160" s="111">
        <v>24.247650262667985</v>
      </c>
      <c r="BF160" s="80">
        <v>27.882188203354019</v>
      </c>
      <c r="BG160" s="62">
        <v>22.373244301756689</v>
      </c>
      <c r="BH160" s="62">
        <v>18.436465833780545</v>
      </c>
      <c r="BI160" s="62" t="s">
        <v>151</v>
      </c>
      <c r="BJ160" s="62">
        <v>50.243293684665389</v>
      </c>
      <c r="BK160" s="62">
        <v>23.390773718098774</v>
      </c>
      <c r="BL160" s="62">
        <v>21.100235560178518</v>
      </c>
      <c r="BM160" s="63"/>
      <c r="BN160" s="62">
        <v>43.585152991947794</v>
      </c>
      <c r="BO160" s="62">
        <v>28.138871336371075</v>
      </c>
      <c r="BP160" s="63">
        <v>8.8856728380728729</v>
      </c>
      <c r="BR160" s="111">
        <f t="shared" si="131"/>
        <v>-0.32459325669856298</v>
      </c>
      <c r="BS160" s="79">
        <f t="shared" si="131"/>
        <v>3.9726846011857617</v>
      </c>
      <c r="BT160" s="64">
        <f t="shared" si="131"/>
        <v>0.11446891601862319</v>
      </c>
      <c r="BU160" s="64">
        <f t="shared" si="131"/>
        <v>-0.58741645273565979</v>
      </c>
      <c r="BV160" s="64">
        <f t="shared" si="131"/>
        <v>0.36427526438385627</v>
      </c>
      <c r="BW160" s="64">
        <f t="shared" si="131"/>
        <v>-3.4677504670879671</v>
      </c>
      <c r="BX160" s="64">
        <f t="shared" si="131"/>
        <v>0.88584596907384139</v>
      </c>
      <c r="BY160" s="64">
        <f t="shared" si="131"/>
        <v>-1.9047550269845068</v>
      </c>
      <c r="BZ160" s="65"/>
      <c r="CA160" s="79">
        <f t="shared" si="131"/>
        <v>2.3194659092232044</v>
      </c>
      <c r="CB160" s="64">
        <f t="shared" si="132"/>
        <v>-1.1913735840659001</v>
      </c>
      <c r="CC160" s="64">
        <f t="shared" si="132"/>
        <v>-1.1935411835750109</v>
      </c>
      <c r="CD160" s="65">
        <f t="shared" si="132"/>
        <v>-0.82230979248758374</v>
      </c>
      <c r="CE160" s="79">
        <f t="shared" si="132"/>
        <v>-1.2959276484759101</v>
      </c>
      <c r="CF160" s="64">
        <f t="shared" si="132"/>
        <v>-4.1098491739700975</v>
      </c>
      <c r="CG160" s="64">
        <f t="shared" si="132"/>
        <v>-0.76051462941565973</v>
      </c>
      <c r="CH160" s="64">
        <f t="shared" si="132"/>
        <v>-1.7059394252555578</v>
      </c>
      <c r="CI160" s="64">
        <f t="shared" si="132"/>
        <v>4.8145301940785359</v>
      </c>
      <c r="CJ160" s="64">
        <f t="shared" si="132"/>
        <v>5.1127127699626698</v>
      </c>
      <c r="CK160" s="64">
        <f t="shared" si="132"/>
        <v>2.0482170201318475</v>
      </c>
      <c r="CL160" s="64">
        <f t="shared" si="132"/>
        <v>-1.8998636137182956</v>
      </c>
      <c r="CM160" s="64">
        <f t="shared" si="132"/>
        <v>4.8243039103231897</v>
      </c>
      <c r="CN160" s="65">
        <f t="shared" si="132"/>
        <v>-1.5992724880021534</v>
      </c>
      <c r="CO160" s="79">
        <f t="shared" si="132"/>
        <v>4.3837702092201596</v>
      </c>
      <c r="CP160" s="64">
        <f t="shared" si="132"/>
        <v>0.19654513844523791</v>
      </c>
      <c r="CQ160" s="63">
        <f t="shared" si="132"/>
        <v>0.34453322776268358</v>
      </c>
      <c r="CR160" s="3"/>
      <c r="CS160" s="111">
        <f t="shared" ref="CS160:DA162" si="135">C160-BE160</f>
        <v>7.0645084946497576</v>
      </c>
      <c r="CT160" s="79">
        <f t="shared" si="135"/>
        <v>13.290623131548038</v>
      </c>
      <c r="CU160" s="64">
        <f t="shared" si="135"/>
        <v>3.1197920450656795</v>
      </c>
      <c r="CV160" s="64">
        <f t="shared" si="135"/>
        <v>6.8315360413870181</v>
      </c>
      <c r="CW160" s="64"/>
      <c r="CX160" s="64">
        <f t="shared" si="135"/>
        <v>3.9772384121365221</v>
      </c>
      <c r="CY160" s="64">
        <f t="shared" si="135"/>
        <v>11.801580882040181</v>
      </c>
      <c r="CZ160" s="64">
        <f t="shared" si="135"/>
        <v>7.0494700101219898</v>
      </c>
      <c r="DA160" s="65">
        <f t="shared" si="135"/>
        <v>16.189762090823656</v>
      </c>
      <c r="DB160" s="79">
        <f t="shared" si="134"/>
        <v>13.816382276075991</v>
      </c>
      <c r="DC160" s="64">
        <f t="shared" si="134"/>
        <v>10.777176081041809</v>
      </c>
      <c r="DD160" s="63">
        <f t="shared" si="134"/>
        <v>5.074466001172933</v>
      </c>
    </row>
    <row r="161" spans="1:108" x14ac:dyDescent="0.3">
      <c r="A161" s="159" t="s">
        <v>52</v>
      </c>
      <c r="B161" s="124" t="s">
        <v>305</v>
      </c>
      <c r="C161" s="115">
        <v>68.395401045618016</v>
      </c>
      <c r="D161" s="48">
        <v>79.160452157481444</v>
      </c>
      <c r="E161" s="48">
        <v>64.168831178937282</v>
      </c>
      <c r="F161" s="48">
        <v>67.540840354210715</v>
      </c>
      <c r="G161" s="48">
        <v>60.247668272351959</v>
      </c>
      <c r="H161" s="48">
        <v>81.832479543357678</v>
      </c>
      <c r="I161" s="48">
        <v>68.189285146769635</v>
      </c>
      <c r="J161" s="48">
        <v>66.900534516884633</v>
      </c>
      <c r="K161" s="49">
        <v>50.632885177623656</v>
      </c>
      <c r="L161" s="57">
        <v>70.892797164535963</v>
      </c>
      <c r="M161" s="48">
        <v>71.113573463781449</v>
      </c>
      <c r="N161" s="48">
        <v>65.707138805192599</v>
      </c>
      <c r="O161" s="49">
        <v>64.006617073768183</v>
      </c>
      <c r="P161" s="57">
        <v>73.693396236738423</v>
      </c>
      <c r="Q161" s="48">
        <v>85.037579208526694</v>
      </c>
      <c r="R161" s="48">
        <v>78.683807002717998</v>
      </c>
      <c r="S161" s="48">
        <v>63.272635248567255</v>
      </c>
      <c r="T161" s="48">
        <v>85.870663045490105</v>
      </c>
      <c r="U161" s="48">
        <v>34.689314077327545</v>
      </c>
      <c r="V161" s="48">
        <v>78.70329329365714</v>
      </c>
      <c r="W161" s="48">
        <v>80.982862795263742</v>
      </c>
      <c r="X161" s="48">
        <v>55.38988540748587</v>
      </c>
      <c r="Y161" s="49">
        <v>50.653252181580655</v>
      </c>
      <c r="Z161" s="57">
        <v>86.150405212447339</v>
      </c>
      <c r="AA161" s="48">
        <v>74.128226791728437</v>
      </c>
      <c r="AB161" s="49">
        <v>55.862142844834828</v>
      </c>
      <c r="AC161" s="9"/>
      <c r="AD161" s="115">
        <v>66.506006595163541</v>
      </c>
      <c r="AE161" s="57">
        <v>71.66907794028441</v>
      </c>
      <c r="AF161" s="48">
        <v>63.623898957989098</v>
      </c>
      <c r="AG161" s="48">
        <v>68.701771739505674</v>
      </c>
      <c r="AH161" s="48">
        <v>60.872050809235049</v>
      </c>
      <c r="AI161" s="48">
        <v>80.169963363339633</v>
      </c>
      <c r="AJ161" s="48">
        <v>64.189912160573584</v>
      </c>
      <c r="AK161" s="48">
        <v>64.373354043070222</v>
      </c>
      <c r="AL161" s="158">
        <v>55.056962831039577</v>
      </c>
      <c r="AM161" s="48">
        <v>68.956592433250847</v>
      </c>
      <c r="AN161" s="48">
        <v>68.415153878405903</v>
      </c>
      <c r="AO161" s="48">
        <v>65.951180757475584</v>
      </c>
      <c r="AP161" s="49">
        <v>61.584891287217978</v>
      </c>
      <c r="AQ161" s="57">
        <v>68.623123459509571</v>
      </c>
      <c r="AR161" s="48">
        <v>83.670905209641916</v>
      </c>
      <c r="AS161" s="48">
        <v>77.339997097217179</v>
      </c>
      <c r="AT161" s="48">
        <v>61.693852780042747</v>
      </c>
      <c r="AU161" s="48">
        <v>89.24667626854351</v>
      </c>
      <c r="AV161" s="48">
        <v>22.857939464381747</v>
      </c>
      <c r="AW161" s="48">
        <v>75.512321465729855</v>
      </c>
      <c r="AX161" s="48">
        <v>82.902302153623168</v>
      </c>
      <c r="AY161" s="48">
        <v>51.387536289979522</v>
      </c>
      <c r="AZ161" s="49">
        <v>50.578730429608775</v>
      </c>
      <c r="BA161" s="57">
        <v>80.715815826327656</v>
      </c>
      <c r="BB161" s="48">
        <v>71.777862109183474</v>
      </c>
      <c r="BC161" s="49">
        <v>53.489628055426984</v>
      </c>
      <c r="BD161" s="16"/>
      <c r="BE161" s="111">
        <v>63.828563826549654</v>
      </c>
      <c r="BF161" s="80">
        <v>71.791257339934106</v>
      </c>
      <c r="BG161" s="62">
        <v>63.252036123620947</v>
      </c>
      <c r="BH161" s="62">
        <v>63.883909281334503</v>
      </c>
      <c r="BI161" s="149">
        <v>66.670878732743091</v>
      </c>
      <c r="BJ161" s="62">
        <v>79.525493404880891</v>
      </c>
      <c r="BK161" s="62">
        <v>60.924123350232726</v>
      </c>
      <c r="BL161" s="62">
        <v>60.106833902440307</v>
      </c>
      <c r="BM161" s="158">
        <v>47.204457018867757</v>
      </c>
      <c r="BN161" s="62">
        <v>78.83249659137347</v>
      </c>
      <c r="BO161" s="62">
        <v>69.502025392006004</v>
      </c>
      <c r="BP161" s="63">
        <v>47.029498246357086</v>
      </c>
      <c r="BR161" s="111">
        <f t="shared" si="131"/>
        <v>1.8893944504544748</v>
      </c>
      <c r="BS161" s="79">
        <f t="shared" si="131"/>
        <v>7.4913742171970341</v>
      </c>
      <c r="BT161" s="64">
        <f t="shared" si="131"/>
        <v>0.5449322209481835</v>
      </c>
      <c r="BU161" s="64">
        <f t="shared" si="131"/>
        <v>-1.1609313852949583</v>
      </c>
      <c r="BV161" s="64">
        <f t="shared" si="131"/>
        <v>-0.62438253688308976</v>
      </c>
      <c r="BW161" s="64">
        <f t="shared" si="131"/>
        <v>1.662516180018045</v>
      </c>
      <c r="BX161" s="64">
        <f t="shared" si="131"/>
        <v>3.9993729861960503</v>
      </c>
      <c r="BY161" s="64">
        <f t="shared" si="131"/>
        <v>2.5271804738144112</v>
      </c>
      <c r="BZ161" s="65">
        <f t="shared" si="131"/>
        <v>-4.424077653415921</v>
      </c>
      <c r="CA161" s="79">
        <f t="shared" si="131"/>
        <v>1.9362047312851161</v>
      </c>
      <c r="CB161" s="64">
        <f t="shared" si="132"/>
        <v>2.6984195853755466</v>
      </c>
      <c r="CC161" s="64">
        <f t="shared" si="132"/>
        <v>-0.2440419522829842</v>
      </c>
      <c r="CD161" s="65">
        <f t="shared" si="132"/>
        <v>2.4217257865502049</v>
      </c>
      <c r="CE161" s="79">
        <f t="shared" si="132"/>
        <v>5.0702727772288512</v>
      </c>
      <c r="CF161" s="64">
        <f t="shared" si="132"/>
        <v>1.366673998884778</v>
      </c>
      <c r="CG161" s="64">
        <f t="shared" si="132"/>
        <v>1.3438099055008195</v>
      </c>
      <c r="CH161" s="64">
        <f t="shared" si="132"/>
        <v>1.5787824685245084</v>
      </c>
      <c r="CI161" s="64">
        <f t="shared" si="132"/>
        <v>-3.3760132230534055</v>
      </c>
      <c r="CJ161" s="64">
        <f t="shared" si="132"/>
        <v>11.831374612945798</v>
      </c>
      <c r="CK161" s="64">
        <f t="shared" si="132"/>
        <v>3.1909718279272852</v>
      </c>
      <c r="CL161" s="64">
        <f t="shared" si="132"/>
        <v>-1.9194393583594263</v>
      </c>
      <c r="CM161" s="64">
        <f t="shared" si="132"/>
        <v>4.0023491175063484</v>
      </c>
      <c r="CN161" s="65">
        <f t="shared" si="132"/>
        <v>7.4521751971879269E-2</v>
      </c>
      <c r="CO161" s="79">
        <f t="shared" si="132"/>
        <v>5.4345893861196828</v>
      </c>
      <c r="CP161" s="64">
        <f t="shared" si="132"/>
        <v>2.3503646825449636</v>
      </c>
      <c r="CQ161" s="63">
        <f t="shared" si="132"/>
        <v>2.3725147894078447</v>
      </c>
      <c r="CR161" s="3"/>
      <c r="CS161" s="111">
        <f t="shared" si="135"/>
        <v>4.5668372190683613</v>
      </c>
      <c r="CT161" s="79">
        <f t="shared" si="135"/>
        <v>7.3691948175473385</v>
      </c>
      <c r="CU161" s="64">
        <f t="shared" si="135"/>
        <v>0.91679505531633509</v>
      </c>
      <c r="CV161" s="64">
        <f t="shared" si="135"/>
        <v>3.6569310728762119</v>
      </c>
      <c r="CW161" s="64">
        <f t="shared" si="135"/>
        <v>-6.4232104603911324</v>
      </c>
      <c r="CX161" s="64">
        <f t="shared" si="135"/>
        <v>2.3069861384767876</v>
      </c>
      <c r="CY161" s="64">
        <f t="shared" si="135"/>
        <v>7.2651617965369084</v>
      </c>
      <c r="CZ161" s="64">
        <f t="shared" si="135"/>
        <v>6.7937006144443259</v>
      </c>
      <c r="DA161" s="65">
        <f t="shared" si="135"/>
        <v>3.4284281587558993</v>
      </c>
      <c r="DB161" s="79">
        <f t="shared" si="134"/>
        <v>7.3179086210738689</v>
      </c>
      <c r="DC161" s="64">
        <f t="shared" si="134"/>
        <v>4.6262013997224329</v>
      </c>
      <c r="DD161" s="63">
        <f t="shared" si="134"/>
        <v>8.8326445984777422</v>
      </c>
    </row>
    <row r="162" spans="1:108" x14ac:dyDescent="0.3">
      <c r="A162" s="159" t="s">
        <v>53</v>
      </c>
      <c r="B162" s="124" t="s">
        <v>306</v>
      </c>
      <c r="C162" s="115">
        <v>61.315265243728234</v>
      </c>
      <c r="D162" s="48">
        <v>70.150892604499404</v>
      </c>
      <c r="E162" s="48">
        <v>60.783426775555085</v>
      </c>
      <c r="F162" s="48">
        <v>58.263850072257107</v>
      </c>
      <c r="G162" s="48">
        <v>49.933146615994481</v>
      </c>
      <c r="H162" s="48">
        <v>77.125803514972873</v>
      </c>
      <c r="I162" s="48">
        <v>62.542206954923863</v>
      </c>
      <c r="J162" s="48">
        <v>56.096956498351091</v>
      </c>
      <c r="K162" s="49">
        <v>42.619641583445031</v>
      </c>
      <c r="L162" s="57">
        <v>63.705530455170845</v>
      </c>
      <c r="M162" s="48">
        <v>62.790956594735171</v>
      </c>
      <c r="N162" s="48">
        <v>59.023198580102395</v>
      </c>
      <c r="O162" s="49">
        <v>59.825454588045602</v>
      </c>
      <c r="P162" s="57">
        <v>67.244231862281396</v>
      </c>
      <c r="Q162" s="48">
        <v>75.289044776842815</v>
      </c>
      <c r="R162" s="48">
        <v>67.491317167965803</v>
      </c>
      <c r="S162" s="48">
        <v>70.725596613820301</v>
      </c>
      <c r="T162" s="48">
        <v>77.547545394914451</v>
      </c>
      <c r="U162" s="48">
        <v>61.511880343481515</v>
      </c>
      <c r="V162" s="48">
        <v>38.629392389278493</v>
      </c>
      <c r="W162" s="48">
        <v>55.402882293938092</v>
      </c>
      <c r="X162" s="48">
        <v>54.710061265846313</v>
      </c>
      <c r="Y162" s="49">
        <v>60.37342052696917</v>
      </c>
      <c r="Z162" s="57">
        <v>81.44773771131068</v>
      </c>
      <c r="AA162" s="48">
        <v>66.417819987421751</v>
      </c>
      <c r="AB162" s="49">
        <v>48.671042394283134</v>
      </c>
      <c r="AC162" s="9"/>
      <c r="AD162" s="115">
        <v>57.457062860652833</v>
      </c>
      <c r="AE162" s="57">
        <v>60.006169253069089</v>
      </c>
      <c r="AF162" s="48">
        <v>57.041441696064311</v>
      </c>
      <c r="AG162" s="48">
        <v>54.062040979007534</v>
      </c>
      <c r="AH162" s="149">
        <v>45.950803776373171</v>
      </c>
      <c r="AI162" s="48">
        <v>71.258336535962528</v>
      </c>
      <c r="AJ162" s="48">
        <v>59.632469776502425</v>
      </c>
      <c r="AK162" s="48">
        <v>54.151176793618426</v>
      </c>
      <c r="AL162" s="158">
        <v>19.60109511631607</v>
      </c>
      <c r="AM162" s="48">
        <v>56.404352882293843</v>
      </c>
      <c r="AN162" s="48">
        <v>57.730151644950531</v>
      </c>
      <c r="AO162" s="48">
        <v>60.884741594250549</v>
      </c>
      <c r="AP162" s="49">
        <v>53.569680680611086</v>
      </c>
      <c r="AQ162" s="57">
        <v>62.860799718042351</v>
      </c>
      <c r="AR162" s="48">
        <v>70.407714074955081</v>
      </c>
      <c r="AS162" s="48">
        <v>63.558801709774656</v>
      </c>
      <c r="AT162" s="48">
        <v>70.746796696720892</v>
      </c>
      <c r="AU162" s="48">
        <v>75.591444955113246</v>
      </c>
      <c r="AV162" s="48">
        <v>55.580999649855897</v>
      </c>
      <c r="AW162" s="48">
        <v>37.311491986339725</v>
      </c>
      <c r="AX162" s="48">
        <v>49.585385255788253</v>
      </c>
      <c r="AY162" s="48">
        <v>55.370000025058573</v>
      </c>
      <c r="AZ162" s="49">
        <v>55.389200040468822</v>
      </c>
      <c r="BA162" s="57">
        <v>75.994727874592968</v>
      </c>
      <c r="BB162" s="48">
        <v>61.271502192784276</v>
      </c>
      <c r="BC162" s="49">
        <v>44.843488689466668</v>
      </c>
      <c r="BD162" s="16"/>
      <c r="BE162" s="111">
        <v>48.633100000061255</v>
      </c>
      <c r="BF162" s="80">
        <v>59.525665261308589</v>
      </c>
      <c r="BG162" s="62">
        <v>44.150918741201664</v>
      </c>
      <c r="BH162" s="62">
        <v>47.477533536387291</v>
      </c>
      <c r="BI162" s="62" t="s">
        <v>151</v>
      </c>
      <c r="BJ162" s="62">
        <v>63.254903617433214</v>
      </c>
      <c r="BK162" s="62">
        <v>50.277627660942095</v>
      </c>
      <c r="BL162" s="62">
        <v>43.732039999346014</v>
      </c>
      <c r="BM162" s="158">
        <v>27.205632652603978</v>
      </c>
      <c r="BN162" s="62">
        <v>66.630902684207157</v>
      </c>
      <c r="BO162" s="62">
        <v>52.102434453875603</v>
      </c>
      <c r="BP162" s="63">
        <v>34.565451345119499</v>
      </c>
      <c r="BR162" s="111">
        <f t="shared" si="131"/>
        <v>3.8582023830754011</v>
      </c>
      <c r="BS162" s="79">
        <f t="shared" si="131"/>
        <v>10.144723351430315</v>
      </c>
      <c r="BT162" s="64">
        <f t="shared" si="131"/>
        <v>3.7419850794907745</v>
      </c>
      <c r="BU162" s="64">
        <f t="shared" si="131"/>
        <v>4.2018090932495724</v>
      </c>
      <c r="BV162" s="64">
        <f t="shared" si="131"/>
        <v>3.9823428396213103</v>
      </c>
      <c r="BW162" s="64">
        <f t="shared" si="131"/>
        <v>5.8674669790103451</v>
      </c>
      <c r="BX162" s="64">
        <f t="shared" si="131"/>
        <v>2.9097371784214374</v>
      </c>
      <c r="BY162" s="64">
        <f t="shared" si="131"/>
        <v>1.945779704732665</v>
      </c>
      <c r="BZ162" s="65">
        <f t="shared" si="131"/>
        <v>23.01854646712896</v>
      </c>
      <c r="CA162" s="79">
        <f t="shared" si="131"/>
        <v>7.3011775728770019</v>
      </c>
      <c r="CB162" s="64">
        <f t="shared" si="132"/>
        <v>5.0608049497846395</v>
      </c>
      <c r="CC162" s="64">
        <f t="shared" si="132"/>
        <v>-1.8615430141481539</v>
      </c>
      <c r="CD162" s="65">
        <f t="shared" si="132"/>
        <v>6.2557739074345164</v>
      </c>
      <c r="CE162" s="79">
        <f t="shared" si="132"/>
        <v>4.3834321442390447</v>
      </c>
      <c r="CF162" s="64">
        <f t="shared" si="132"/>
        <v>4.8813307018877339</v>
      </c>
      <c r="CG162" s="64">
        <f t="shared" si="132"/>
        <v>3.9325154581911477</v>
      </c>
      <c r="CH162" s="64">
        <f t="shared" si="132"/>
        <v>-2.120008290059161E-2</v>
      </c>
      <c r="CI162" s="64">
        <f t="shared" si="132"/>
        <v>1.9561004398012045</v>
      </c>
      <c r="CJ162" s="64">
        <f t="shared" si="132"/>
        <v>5.9308806936256175</v>
      </c>
      <c r="CK162" s="64">
        <f t="shared" si="132"/>
        <v>1.3179004029387684</v>
      </c>
      <c r="CL162" s="64">
        <f t="shared" si="132"/>
        <v>5.8174970381498383</v>
      </c>
      <c r="CM162" s="64">
        <f t="shared" si="132"/>
        <v>-0.65993875921225964</v>
      </c>
      <c r="CN162" s="65">
        <f t="shared" si="132"/>
        <v>4.9842204865003481</v>
      </c>
      <c r="CO162" s="79">
        <f t="shared" si="132"/>
        <v>5.4530098367177118</v>
      </c>
      <c r="CP162" s="64">
        <f t="shared" si="132"/>
        <v>5.1463177946374756</v>
      </c>
      <c r="CQ162" s="63">
        <f t="shared" si="132"/>
        <v>3.8275537048164665</v>
      </c>
      <c r="CR162" s="3"/>
      <c r="CS162" s="111">
        <f t="shared" si="135"/>
        <v>12.682165243666979</v>
      </c>
      <c r="CT162" s="79">
        <f t="shared" si="135"/>
        <v>10.625227343190815</v>
      </c>
      <c r="CU162" s="64">
        <f t="shared" si="135"/>
        <v>16.632508034353421</v>
      </c>
      <c r="CV162" s="64">
        <f t="shared" si="135"/>
        <v>10.786316535869815</v>
      </c>
      <c r="CW162" s="64"/>
      <c r="CX162" s="64">
        <f t="shared" si="135"/>
        <v>13.870899897539658</v>
      </c>
      <c r="CY162" s="64">
        <f t="shared" si="135"/>
        <v>12.264579293981768</v>
      </c>
      <c r="CZ162" s="64">
        <f t="shared" si="135"/>
        <v>12.364916499005076</v>
      </c>
      <c r="DA162" s="65">
        <f t="shared" si="135"/>
        <v>15.414008930841053</v>
      </c>
      <c r="DB162" s="79">
        <f t="shared" si="134"/>
        <v>14.816835027103522</v>
      </c>
      <c r="DC162" s="64">
        <f t="shared" si="134"/>
        <v>14.315385533546149</v>
      </c>
      <c r="DD162" s="63">
        <f t="shared" si="134"/>
        <v>14.105591049163635</v>
      </c>
    </row>
    <row r="163" spans="1:108" ht="28" x14ac:dyDescent="0.3">
      <c r="B163" s="142" t="s">
        <v>307</v>
      </c>
      <c r="C163" s="115"/>
      <c r="D163" s="48"/>
      <c r="E163" s="48"/>
      <c r="F163" s="48"/>
      <c r="G163" s="48"/>
      <c r="H163" s="48"/>
      <c r="I163" s="48"/>
      <c r="J163" s="48"/>
      <c r="K163" s="49"/>
      <c r="L163" s="57"/>
      <c r="M163" s="48"/>
      <c r="N163" s="48"/>
      <c r="O163" s="49"/>
      <c r="P163" s="57"/>
      <c r="Q163" s="48"/>
      <c r="R163" s="48"/>
      <c r="S163" s="48"/>
      <c r="T163" s="48"/>
      <c r="U163" s="48"/>
      <c r="V163" s="48"/>
      <c r="W163" s="48"/>
      <c r="X163" s="48"/>
      <c r="Y163" s="49"/>
      <c r="Z163" s="57"/>
      <c r="AA163" s="48"/>
      <c r="AB163" s="49"/>
      <c r="AC163" s="9"/>
      <c r="AD163" s="115"/>
      <c r="AE163" s="57"/>
      <c r="AF163" s="48"/>
      <c r="AG163" s="48"/>
      <c r="AH163" s="48"/>
      <c r="AI163" s="48"/>
      <c r="AJ163" s="48"/>
      <c r="AK163" s="48"/>
      <c r="AL163" s="49"/>
      <c r="AM163" s="48"/>
      <c r="AN163" s="48"/>
      <c r="AO163" s="48"/>
      <c r="AP163" s="49"/>
      <c r="AQ163" s="57"/>
      <c r="AR163" s="48"/>
      <c r="AS163" s="48"/>
      <c r="AT163" s="48"/>
      <c r="AU163" s="48"/>
      <c r="AV163" s="48"/>
      <c r="AW163" s="48"/>
      <c r="AX163" s="48"/>
      <c r="AY163" s="48"/>
      <c r="AZ163" s="49"/>
      <c r="BA163" s="57"/>
      <c r="BB163" s="48"/>
      <c r="BC163" s="49"/>
      <c r="BD163" s="16"/>
      <c r="BE163" s="111"/>
      <c r="BF163" s="80"/>
      <c r="BG163" s="62"/>
      <c r="BH163" s="62"/>
      <c r="BI163" s="62"/>
      <c r="BJ163" s="62"/>
      <c r="BK163" s="62"/>
      <c r="BL163" s="62"/>
      <c r="BM163" s="63"/>
      <c r="BN163" s="62"/>
      <c r="BO163" s="62"/>
      <c r="BP163" s="63"/>
      <c r="BR163" s="111"/>
      <c r="BS163" s="79"/>
      <c r="BT163" s="64"/>
      <c r="BU163" s="64"/>
      <c r="BV163" s="64"/>
      <c r="BW163" s="64"/>
      <c r="BX163" s="64"/>
      <c r="BY163" s="64"/>
      <c r="BZ163" s="65"/>
      <c r="CA163" s="79"/>
      <c r="CB163" s="64"/>
      <c r="CC163" s="64"/>
      <c r="CD163" s="65"/>
      <c r="CE163" s="79"/>
      <c r="CF163" s="64"/>
      <c r="CG163" s="64"/>
      <c r="CH163" s="64"/>
      <c r="CI163" s="64"/>
      <c r="CJ163" s="64"/>
      <c r="CK163" s="64"/>
      <c r="CL163" s="64"/>
      <c r="CM163" s="64"/>
      <c r="CN163" s="65"/>
      <c r="CO163" s="79"/>
      <c r="CP163" s="64"/>
      <c r="CQ163" s="63"/>
      <c r="CR163" s="3"/>
      <c r="CS163" s="111"/>
      <c r="CT163" s="79"/>
      <c r="CU163" s="64"/>
      <c r="CV163" s="64"/>
      <c r="CW163" s="64"/>
      <c r="CX163" s="64"/>
      <c r="CY163" s="64"/>
      <c r="CZ163" s="64"/>
      <c r="DA163" s="65"/>
      <c r="DB163" s="79"/>
      <c r="DC163" s="64"/>
      <c r="DD163" s="63"/>
    </row>
    <row r="164" spans="1:108" ht="14" customHeight="1" x14ac:dyDescent="0.3">
      <c r="A164" s="159" t="s">
        <v>49</v>
      </c>
      <c r="B164" s="124" t="s">
        <v>303</v>
      </c>
      <c r="C164" s="115">
        <v>12.636999110349564</v>
      </c>
      <c r="D164" s="48">
        <v>19.01687755050672</v>
      </c>
      <c r="E164" s="48">
        <v>14.446378115911354</v>
      </c>
      <c r="F164" s="48">
        <v>13.474572218509223</v>
      </c>
      <c r="G164" s="48" t="s">
        <v>151</v>
      </c>
      <c r="H164" s="48">
        <v>14.644830977137635</v>
      </c>
      <c r="I164" s="48">
        <v>12.749667767871978</v>
      </c>
      <c r="J164" s="48">
        <v>7.8737714310197688</v>
      </c>
      <c r="K164" s="49" t="s">
        <v>151</v>
      </c>
      <c r="L164" s="57">
        <v>13.933099049650952</v>
      </c>
      <c r="M164" s="48">
        <v>12.948375682717113</v>
      </c>
      <c r="N164" s="48">
        <v>11.902323145062976</v>
      </c>
      <c r="O164" s="49">
        <v>12.063404997672759</v>
      </c>
      <c r="P164" s="57">
        <v>10.560505695806503</v>
      </c>
      <c r="Q164" s="48">
        <v>20.970769355295236</v>
      </c>
      <c r="R164" s="48">
        <v>15.85788235787318</v>
      </c>
      <c r="S164" s="48">
        <v>15.133222980138662</v>
      </c>
      <c r="T164" s="48">
        <v>17.477624696026087</v>
      </c>
      <c r="U164" s="48">
        <v>9.6466629501235257</v>
      </c>
      <c r="V164" s="48">
        <v>5.7585164375351541</v>
      </c>
      <c r="W164" s="48">
        <v>15.546607439501454</v>
      </c>
      <c r="X164" s="48">
        <v>8.5051322480319023</v>
      </c>
      <c r="Y164" s="49">
        <v>10.981611988176097</v>
      </c>
      <c r="Z164" s="57">
        <v>22.818243714999845</v>
      </c>
      <c r="AA164" s="48">
        <v>13.54629738999984</v>
      </c>
      <c r="AB164" s="49">
        <v>8.1304754263952823</v>
      </c>
      <c r="AC164" s="9"/>
      <c r="AD164" s="115">
        <v>11.55759271537651</v>
      </c>
      <c r="AE164" s="57">
        <v>19.566701533658062</v>
      </c>
      <c r="AF164" s="48">
        <v>12.676832474304788</v>
      </c>
      <c r="AG164" s="48">
        <v>12.919012380670452</v>
      </c>
      <c r="AH164" s="48" t="s">
        <v>151</v>
      </c>
      <c r="AI164" s="48">
        <v>10.890953782731627</v>
      </c>
      <c r="AJ164" s="48">
        <v>10.213434451425204</v>
      </c>
      <c r="AK164" s="48">
        <v>8.888263202391407</v>
      </c>
      <c r="AL164" s="49" t="s">
        <v>151</v>
      </c>
      <c r="AM164" s="48">
        <v>11.956272244932155</v>
      </c>
      <c r="AN164" s="48">
        <v>11.028371854052036</v>
      </c>
      <c r="AO164" s="48">
        <v>12.687224770351161</v>
      </c>
      <c r="AP164" s="49">
        <v>10.621681604328165</v>
      </c>
      <c r="AQ164" s="57">
        <v>10.47211902088522</v>
      </c>
      <c r="AR164" s="48">
        <v>15.906348698176151</v>
      </c>
      <c r="AS164" s="48">
        <v>15.444822819314297</v>
      </c>
      <c r="AT164" s="48">
        <v>13.780323041672119</v>
      </c>
      <c r="AU164" s="48">
        <v>13.725227069197194</v>
      </c>
      <c r="AV164" s="48">
        <v>8.1696380560748398</v>
      </c>
      <c r="AW164" s="48">
        <v>3.7435548224894957</v>
      </c>
      <c r="AX164" s="48">
        <v>15.819052974353772</v>
      </c>
      <c r="AY164" s="48">
        <v>6.5658941154180441</v>
      </c>
      <c r="AZ164" s="49">
        <v>10.532742381515693</v>
      </c>
      <c r="BA164" s="57">
        <v>21.77753462891582</v>
      </c>
      <c r="BB164" s="48">
        <v>12.085801327887822</v>
      </c>
      <c r="BC164" s="49">
        <v>6.8420946893198709</v>
      </c>
      <c r="BD164" s="16"/>
      <c r="BE164" s="111">
        <v>10.447051755336661</v>
      </c>
      <c r="BF164" s="80">
        <v>15.641346384783819</v>
      </c>
      <c r="BG164" s="62">
        <v>10.756918735607664</v>
      </c>
      <c r="BH164" s="62">
        <v>9.7971600964242693</v>
      </c>
      <c r="BI164" s="62" t="s">
        <v>151</v>
      </c>
      <c r="BJ164" s="62">
        <v>13.808989794650703</v>
      </c>
      <c r="BK164" s="62">
        <v>10.397114804525277</v>
      </c>
      <c r="BL164" s="62">
        <v>7.8143346696257039</v>
      </c>
      <c r="BM164" s="63" t="s">
        <v>151</v>
      </c>
      <c r="BN164" s="62">
        <v>20.077889439571649</v>
      </c>
      <c r="BO164" s="62">
        <v>11.089119633371142</v>
      </c>
      <c r="BP164" s="63">
        <v>5.1655223471987517</v>
      </c>
      <c r="BR164" s="111">
        <f t="shared" ref="BR164:CG168" si="136">C164-AD164</f>
        <v>1.0794063949730539</v>
      </c>
      <c r="BS164" s="79">
        <f t="shared" si="136"/>
        <v>-0.54982398315134162</v>
      </c>
      <c r="BT164" s="64">
        <f t="shared" si="136"/>
        <v>1.769545641606566</v>
      </c>
      <c r="BU164" s="64">
        <f t="shared" si="136"/>
        <v>0.55555983783877139</v>
      </c>
      <c r="BV164" s="64"/>
      <c r="BW164" s="64">
        <f t="shared" si="136"/>
        <v>3.7538771944060088</v>
      </c>
      <c r="BX164" s="64">
        <f t="shared" si="136"/>
        <v>2.5362333164467739</v>
      </c>
      <c r="BY164" s="64">
        <f t="shared" si="136"/>
        <v>-1.0144917713716382</v>
      </c>
      <c r="BZ164" s="65"/>
      <c r="CA164" s="79">
        <f t="shared" si="136"/>
        <v>1.9768268047187973</v>
      </c>
      <c r="CB164" s="64">
        <f t="shared" si="136"/>
        <v>1.9200038286650774</v>
      </c>
      <c r="CC164" s="64">
        <f t="shared" si="136"/>
        <v>-0.7849016252881853</v>
      </c>
      <c r="CD164" s="65">
        <f t="shared" si="136"/>
        <v>1.4417233933445939</v>
      </c>
      <c r="CE164" s="79">
        <f t="shared" si="136"/>
        <v>8.8386674921283159E-2</v>
      </c>
      <c r="CF164" s="64">
        <f t="shared" si="136"/>
        <v>5.0644206571190846</v>
      </c>
      <c r="CG164" s="64">
        <f t="shared" si="136"/>
        <v>0.41305953855888333</v>
      </c>
      <c r="CH164" s="64">
        <f t="shared" ref="CB164:CQ168" si="137">S164-AT164</f>
        <v>1.3528999384665426</v>
      </c>
      <c r="CI164" s="64">
        <f t="shared" si="137"/>
        <v>3.752397626828893</v>
      </c>
      <c r="CJ164" s="64">
        <f t="shared" si="137"/>
        <v>1.4770248940486859</v>
      </c>
      <c r="CK164" s="64">
        <f t="shared" si="137"/>
        <v>2.0149616150456584</v>
      </c>
      <c r="CL164" s="64">
        <f t="shared" si="137"/>
        <v>-0.27244553485231826</v>
      </c>
      <c r="CM164" s="64">
        <f t="shared" si="137"/>
        <v>1.9392381326138581</v>
      </c>
      <c r="CN164" s="65">
        <f t="shared" si="137"/>
        <v>0.44886960666040387</v>
      </c>
      <c r="CO164" s="79">
        <f t="shared" si="137"/>
        <v>1.0407090860840249</v>
      </c>
      <c r="CP164" s="64">
        <f t="shared" si="137"/>
        <v>1.4604960621120178</v>
      </c>
      <c r="CQ164" s="63">
        <f t="shared" si="137"/>
        <v>1.2883807370754115</v>
      </c>
      <c r="CR164" s="3"/>
      <c r="CS164" s="111">
        <f t="shared" ref="CS164:CZ164" si="138">C164-BE164</f>
        <v>2.1899473550129027</v>
      </c>
      <c r="CT164" s="79">
        <f t="shared" si="138"/>
        <v>3.3755311657229008</v>
      </c>
      <c r="CU164" s="64">
        <f t="shared" si="138"/>
        <v>3.6894593803036901</v>
      </c>
      <c r="CV164" s="64">
        <f t="shared" si="138"/>
        <v>3.677412122084954</v>
      </c>
      <c r="CW164" s="64"/>
      <c r="CX164" s="64">
        <f t="shared" si="138"/>
        <v>0.83584118248693251</v>
      </c>
      <c r="CY164" s="64">
        <f t="shared" si="138"/>
        <v>2.3525529633467013</v>
      </c>
      <c r="CZ164" s="64">
        <f t="shared" si="138"/>
        <v>5.9436761394064952E-2</v>
      </c>
      <c r="DA164" s="65"/>
      <c r="DB164" s="79">
        <f t="shared" si="134"/>
        <v>2.7403542754281958</v>
      </c>
      <c r="DC164" s="64">
        <f t="shared" si="134"/>
        <v>2.4571777566286972</v>
      </c>
      <c r="DD164" s="63">
        <f t="shared" si="134"/>
        <v>2.9649530791965306</v>
      </c>
    </row>
    <row r="165" spans="1:108" s="14" customFormat="1" ht="14" customHeight="1" x14ac:dyDescent="0.3">
      <c r="A165" s="160" t="s">
        <v>50</v>
      </c>
      <c r="B165" s="124" t="s">
        <v>349</v>
      </c>
      <c r="C165" s="115">
        <v>4.3267452675894598</v>
      </c>
      <c r="D165" s="48">
        <v>13.004932656522831</v>
      </c>
      <c r="E165" s="48">
        <v>6.0063758047514693</v>
      </c>
      <c r="F165" s="48">
        <v>4.857250929861241</v>
      </c>
      <c r="G165" s="48" t="s">
        <v>151</v>
      </c>
      <c r="H165" s="149">
        <v>2.345922328481413</v>
      </c>
      <c r="I165" s="48">
        <v>2.6915861948142861</v>
      </c>
      <c r="J165" s="48">
        <v>2.0480838877785774</v>
      </c>
      <c r="K165" s="49" t="s">
        <v>151</v>
      </c>
      <c r="L165" s="57">
        <v>3.0846141489274204</v>
      </c>
      <c r="M165" s="48">
        <v>3.8453007352953676</v>
      </c>
      <c r="N165" s="48">
        <v>5.1797967852282758</v>
      </c>
      <c r="O165" s="49">
        <v>4.6032744925997209</v>
      </c>
      <c r="P165" s="149">
        <v>0.94451532578838193</v>
      </c>
      <c r="Q165" s="149">
        <v>5.3298104557923969</v>
      </c>
      <c r="R165" s="149">
        <v>2.6014048735251363</v>
      </c>
      <c r="S165" s="48" t="s">
        <v>151</v>
      </c>
      <c r="T165" s="149">
        <v>5.2315503327249413</v>
      </c>
      <c r="U165" s="48" t="s">
        <v>151</v>
      </c>
      <c r="V165" s="149">
        <v>2.1365996499258118</v>
      </c>
      <c r="W165" s="48">
        <v>16.350750281991612</v>
      </c>
      <c r="X165" s="48" t="s">
        <v>151</v>
      </c>
      <c r="Y165" s="149">
        <v>1.4182921932359072</v>
      </c>
      <c r="Z165" s="57">
        <v>8.6096748624158579</v>
      </c>
      <c r="AA165" s="48">
        <v>4.7313553820062051</v>
      </c>
      <c r="AB165" s="49">
        <v>2.4629634927409807</v>
      </c>
      <c r="AC165" s="15"/>
      <c r="AD165" s="115">
        <v>3.7328297968221924</v>
      </c>
      <c r="AE165" s="57">
        <v>10.538325921920695</v>
      </c>
      <c r="AF165" s="48">
        <v>5.3382855201051882</v>
      </c>
      <c r="AG165" s="48">
        <v>4.6812653246948246</v>
      </c>
      <c r="AH165" s="48" t="s">
        <v>151</v>
      </c>
      <c r="AI165" s="48">
        <v>2.7700038064296972</v>
      </c>
      <c r="AJ165" s="48">
        <v>1.9588187895969635</v>
      </c>
      <c r="AK165" s="48">
        <v>1.5177450274615563</v>
      </c>
      <c r="AL165" s="49" t="s">
        <v>151</v>
      </c>
      <c r="AM165" s="48">
        <v>2.1623243299643948</v>
      </c>
      <c r="AN165" s="48">
        <v>2.3972529585163449</v>
      </c>
      <c r="AO165" s="48">
        <v>6.10492121675198</v>
      </c>
      <c r="AP165" s="49">
        <v>4.9351411062278707</v>
      </c>
      <c r="AQ165" s="149">
        <v>0.98916933177970368</v>
      </c>
      <c r="AR165" s="48" t="s">
        <v>151</v>
      </c>
      <c r="AS165" s="149">
        <v>1.0724287668656218</v>
      </c>
      <c r="AT165" s="149">
        <v>2.6168461351858401</v>
      </c>
      <c r="AU165" s="48" t="s">
        <v>151</v>
      </c>
      <c r="AV165" s="48" t="s">
        <v>151</v>
      </c>
      <c r="AW165" s="149">
        <v>1.5705879630371173</v>
      </c>
      <c r="AX165" s="48">
        <v>17.708651240949521</v>
      </c>
      <c r="AY165" s="48" t="s">
        <v>151</v>
      </c>
      <c r="AZ165" s="149">
        <v>1.6340500673170368</v>
      </c>
      <c r="BA165" s="57">
        <v>6.1787094696323566</v>
      </c>
      <c r="BB165" s="48">
        <v>4.1233857979682069</v>
      </c>
      <c r="BC165" s="49">
        <v>2.2821351448617886</v>
      </c>
      <c r="BD165" s="16"/>
      <c r="BE165" s="111">
        <v>0</v>
      </c>
      <c r="BF165" s="80"/>
      <c r="BG165" s="62"/>
      <c r="BH165" s="62"/>
      <c r="BI165" s="62"/>
      <c r="BJ165" s="62"/>
      <c r="BK165" s="62"/>
      <c r="BL165" s="62"/>
      <c r="BM165" s="63"/>
      <c r="BN165" s="62"/>
      <c r="BO165" s="62"/>
      <c r="BP165" s="63"/>
      <c r="BQ165" s="32"/>
      <c r="BR165" s="111">
        <f t="shared" si="136"/>
        <v>0.59391547076726736</v>
      </c>
      <c r="BS165" s="80">
        <f t="shared" si="136"/>
        <v>2.4666067346021361</v>
      </c>
      <c r="BT165" s="62">
        <f t="shared" si="136"/>
        <v>0.66809028464628106</v>
      </c>
      <c r="BU165" s="62">
        <f t="shared" si="136"/>
        <v>0.17598560516641637</v>
      </c>
      <c r="BV165" s="62"/>
      <c r="BW165" s="62">
        <f t="shared" si="136"/>
        <v>-0.42408147794828421</v>
      </c>
      <c r="BX165" s="62">
        <f t="shared" si="136"/>
        <v>0.73276740521732253</v>
      </c>
      <c r="BY165" s="62">
        <f t="shared" si="136"/>
        <v>0.53033886031702115</v>
      </c>
      <c r="BZ165" s="63"/>
      <c r="CA165" s="80">
        <f t="shared" si="136"/>
        <v>0.92228981896302553</v>
      </c>
      <c r="CB165" s="62">
        <f t="shared" si="137"/>
        <v>1.4480477767790227</v>
      </c>
      <c r="CC165" s="62">
        <f t="shared" si="137"/>
        <v>-0.92512443152370416</v>
      </c>
      <c r="CD165" s="63">
        <f t="shared" si="137"/>
        <v>-0.33186661362814984</v>
      </c>
      <c r="CE165" s="80">
        <f t="shared" si="137"/>
        <v>-4.4654005991321744E-2</v>
      </c>
      <c r="CF165" s="62"/>
      <c r="CG165" s="62">
        <f t="shared" si="137"/>
        <v>1.5289761066595144</v>
      </c>
      <c r="CH165" s="62"/>
      <c r="CI165" s="62"/>
      <c r="CJ165" s="62"/>
      <c r="CK165" s="62">
        <f t="shared" si="137"/>
        <v>0.56601168688869441</v>
      </c>
      <c r="CL165" s="62">
        <f t="shared" si="137"/>
        <v>-1.3579009589579094</v>
      </c>
      <c r="CM165" s="62"/>
      <c r="CN165" s="63">
        <f t="shared" si="137"/>
        <v>-0.21575787408112967</v>
      </c>
      <c r="CO165" s="80">
        <f t="shared" si="137"/>
        <v>2.4309653927835013</v>
      </c>
      <c r="CP165" s="62">
        <f t="shared" si="137"/>
        <v>0.60796958403799817</v>
      </c>
      <c r="CQ165" s="63">
        <f t="shared" si="137"/>
        <v>0.18082834787919211</v>
      </c>
      <c r="CR165" s="3"/>
      <c r="CS165" s="111"/>
      <c r="CT165" s="80"/>
      <c r="CU165" s="62"/>
      <c r="CV165" s="62"/>
      <c r="CW165" s="62"/>
      <c r="CX165" s="62"/>
      <c r="CY165" s="62"/>
      <c r="CZ165" s="62"/>
      <c r="DA165" s="63"/>
      <c r="DB165" s="80">
        <f t="shared" si="134"/>
        <v>8.6096748624158579</v>
      </c>
      <c r="DC165" s="62">
        <f t="shared" si="134"/>
        <v>4.7313553820062051</v>
      </c>
      <c r="DD165" s="63">
        <f t="shared" si="134"/>
        <v>2.4629634927409807</v>
      </c>
    </row>
    <row r="166" spans="1:108" x14ac:dyDescent="0.3">
      <c r="A166" s="159" t="s">
        <v>51</v>
      </c>
      <c r="B166" s="124" t="s">
        <v>304</v>
      </c>
      <c r="C166" s="115">
        <v>7.0601569823732833</v>
      </c>
      <c r="D166" s="48">
        <v>9.9957044235517678</v>
      </c>
      <c r="E166" s="48">
        <v>4.4102828034855044</v>
      </c>
      <c r="F166" s="48">
        <v>4.6237667243126097</v>
      </c>
      <c r="G166" s="48" t="s">
        <v>151</v>
      </c>
      <c r="H166" s="48">
        <v>14.982829279991552</v>
      </c>
      <c r="I166" s="48">
        <v>9.2296739702853934</v>
      </c>
      <c r="J166" s="48">
        <v>6.1536399952727443</v>
      </c>
      <c r="K166" s="49" t="s">
        <v>151</v>
      </c>
      <c r="L166" s="57">
        <v>7.7237488726332142</v>
      </c>
      <c r="M166" s="48">
        <v>8.7298878942661684</v>
      </c>
      <c r="N166" s="48">
        <v>6.3237413828836573</v>
      </c>
      <c r="O166" s="49">
        <v>5.165234054088395</v>
      </c>
      <c r="P166" s="57">
        <v>8.0465317863862165</v>
      </c>
      <c r="Q166" s="48">
        <v>24.030664121664522</v>
      </c>
      <c r="R166" s="48">
        <v>12.793351061764554</v>
      </c>
      <c r="S166" s="48">
        <v>7.8913157678726611</v>
      </c>
      <c r="T166" s="48">
        <v>12.680074850800144</v>
      </c>
      <c r="U166" s="48" t="s">
        <v>151</v>
      </c>
      <c r="V166" s="48" t="s">
        <v>151</v>
      </c>
      <c r="W166" s="48">
        <v>6.6685588823753807</v>
      </c>
      <c r="X166" s="48">
        <v>2.8321423747438801</v>
      </c>
      <c r="Y166" s="49">
        <v>2.82583932819785</v>
      </c>
      <c r="Z166" s="57">
        <v>17.819572934796117</v>
      </c>
      <c r="AA166" s="48">
        <v>8.4653921061653001</v>
      </c>
      <c r="AB166" s="49">
        <v>1.8632869216971473</v>
      </c>
      <c r="AC166" s="9"/>
      <c r="AD166" s="115">
        <v>6.7337383868403267</v>
      </c>
      <c r="AE166" s="57">
        <v>7.0849097101681924</v>
      </c>
      <c r="AF166" s="48">
        <v>4.312521676000161</v>
      </c>
      <c r="AG166" s="48">
        <v>5.407697593949071</v>
      </c>
      <c r="AH166" s="48" t="s">
        <v>151</v>
      </c>
      <c r="AI166" s="48">
        <v>15.026575298783785</v>
      </c>
      <c r="AJ166" s="48">
        <v>8.6468501940393772</v>
      </c>
      <c r="AK166" s="48">
        <v>5.4199832237413759</v>
      </c>
      <c r="AL166" s="49" t="s">
        <v>151</v>
      </c>
      <c r="AM166" s="48">
        <v>6.119102459387932</v>
      </c>
      <c r="AN166" s="48">
        <v>6.6827075314345672</v>
      </c>
      <c r="AO166" s="48">
        <v>8.0349355657975732</v>
      </c>
      <c r="AP166" s="49">
        <v>5.8740991026532186</v>
      </c>
      <c r="AQ166" s="57">
        <v>9.6184509985297701</v>
      </c>
      <c r="AR166" s="48">
        <v>17.147380919344489</v>
      </c>
      <c r="AS166" s="48">
        <v>10.422661005355685</v>
      </c>
      <c r="AT166" s="48">
        <v>11.390229226602761</v>
      </c>
      <c r="AU166" s="149">
        <v>8.9547540869115849</v>
      </c>
      <c r="AV166" s="48" t="s">
        <v>151</v>
      </c>
      <c r="AW166" s="48" t="s">
        <v>151</v>
      </c>
      <c r="AX166" s="48">
        <v>6.6083112058644824</v>
      </c>
      <c r="AY166" s="149">
        <v>1.3889713780983017</v>
      </c>
      <c r="AZ166" s="49">
        <v>3.9219313305525438</v>
      </c>
      <c r="BA166" s="57">
        <v>16.176486189391593</v>
      </c>
      <c r="BB166" s="48">
        <v>7.8894538419072218</v>
      </c>
      <c r="BC166" s="49">
        <v>1.5897035731927478</v>
      </c>
      <c r="BD166" s="16"/>
      <c r="BE166" s="111">
        <v>6.1310684829968736</v>
      </c>
      <c r="BF166" s="80">
        <v>8.9445391565207526</v>
      </c>
      <c r="BG166" s="62">
        <v>5.2289736334891073</v>
      </c>
      <c r="BH166" s="62">
        <v>4.9911813826134894</v>
      </c>
      <c r="BI166" s="62" t="s">
        <v>151</v>
      </c>
      <c r="BJ166" s="62">
        <v>12.534448950798927</v>
      </c>
      <c r="BK166" s="62">
        <v>6.8532908238214434</v>
      </c>
      <c r="BL166" s="62">
        <v>3.61382715911552</v>
      </c>
      <c r="BM166" s="63" t="s">
        <v>151</v>
      </c>
      <c r="BN166" s="62">
        <v>15.144944859688604</v>
      </c>
      <c r="BO166" s="62">
        <v>6.5811332923225514</v>
      </c>
      <c r="BP166" s="63">
        <v>1.4324457358664777</v>
      </c>
      <c r="BR166" s="111">
        <f t="shared" si="136"/>
        <v>0.3264185955329566</v>
      </c>
      <c r="BS166" s="79">
        <f t="shared" si="136"/>
        <v>2.9107947133835754</v>
      </c>
      <c r="BT166" s="64">
        <f t="shared" si="136"/>
        <v>9.776112748534338E-2</v>
      </c>
      <c r="BU166" s="64">
        <f t="shared" si="136"/>
        <v>-0.7839308696364613</v>
      </c>
      <c r="BV166" s="64"/>
      <c r="BW166" s="64">
        <f t="shared" si="136"/>
        <v>-4.3746018792232277E-2</v>
      </c>
      <c r="BX166" s="64">
        <f t="shared" si="136"/>
        <v>0.58282377624601622</v>
      </c>
      <c r="BY166" s="64">
        <f t="shared" si="136"/>
        <v>0.73365677153136843</v>
      </c>
      <c r="BZ166" s="65"/>
      <c r="CA166" s="79">
        <f t="shared" si="136"/>
        <v>1.6046464132452822</v>
      </c>
      <c r="CB166" s="64">
        <f t="shared" si="137"/>
        <v>2.0471803628316012</v>
      </c>
      <c r="CC166" s="64">
        <f t="shared" si="137"/>
        <v>-1.7111941829139159</v>
      </c>
      <c r="CD166" s="65">
        <f t="shared" si="137"/>
        <v>-0.70886504856482357</v>
      </c>
      <c r="CE166" s="79">
        <f t="shared" si="137"/>
        <v>-1.5719192121435537</v>
      </c>
      <c r="CF166" s="64">
        <f t="shared" si="137"/>
        <v>6.8832832023200332</v>
      </c>
      <c r="CG166" s="64">
        <f t="shared" si="137"/>
        <v>2.3706900564088684</v>
      </c>
      <c r="CH166" s="64">
        <f t="shared" si="137"/>
        <v>-3.4989134587301001</v>
      </c>
      <c r="CI166" s="64">
        <f t="shared" si="137"/>
        <v>3.7253207638885595</v>
      </c>
      <c r="CJ166" s="64"/>
      <c r="CK166" s="64"/>
      <c r="CL166" s="64">
        <f t="shared" si="137"/>
        <v>6.0247676510898351E-2</v>
      </c>
      <c r="CM166" s="64">
        <f t="shared" si="137"/>
        <v>1.4431709966455784</v>
      </c>
      <c r="CN166" s="65">
        <f t="shared" si="137"/>
        <v>-1.0960920023546938</v>
      </c>
      <c r="CO166" s="79">
        <f t="shared" si="137"/>
        <v>1.6430867454045242</v>
      </c>
      <c r="CP166" s="64">
        <f t="shared" si="137"/>
        <v>0.57593826425807837</v>
      </c>
      <c r="CQ166" s="63">
        <f t="shared" si="137"/>
        <v>0.27358334850439947</v>
      </c>
      <c r="CR166" s="3"/>
      <c r="CS166" s="111">
        <f t="shared" ref="CS166:CZ168" si="139">C166-BE166</f>
        <v>0.92908849937640969</v>
      </c>
      <c r="CT166" s="79">
        <f t="shared" si="139"/>
        <v>1.0511652670310152</v>
      </c>
      <c r="CU166" s="64">
        <f t="shared" si="139"/>
        <v>-0.81869083000360288</v>
      </c>
      <c r="CV166" s="64">
        <f t="shared" si="139"/>
        <v>-0.36741465830087972</v>
      </c>
      <c r="CW166" s="64"/>
      <c r="CX166" s="64">
        <f t="shared" si="139"/>
        <v>2.4483803291926254</v>
      </c>
      <c r="CY166" s="64">
        <f t="shared" si="139"/>
        <v>2.37638314646395</v>
      </c>
      <c r="CZ166" s="64">
        <f t="shared" si="139"/>
        <v>2.5398128361572243</v>
      </c>
      <c r="DA166" s="65"/>
      <c r="DB166" s="79">
        <f t="shared" si="134"/>
        <v>2.6746280751075133</v>
      </c>
      <c r="DC166" s="64">
        <f t="shared" si="134"/>
        <v>1.8842588138427487</v>
      </c>
      <c r="DD166" s="63">
        <f t="shared" si="134"/>
        <v>0.43084118583066955</v>
      </c>
    </row>
    <row r="167" spans="1:108" ht="16.5" customHeight="1" x14ac:dyDescent="0.3">
      <c r="A167" s="159" t="s">
        <v>52</v>
      </c>
      <c r="B167" s="124" t="s">
        <v>305</v>
      </c>
      <c r="C167" s="115">
        <v>35.941765521476142</v>
      </c>
      <c r="D167" s="48">
        <v>51.875317171323708</v>
      </c>
      <c r="E167" s="48">
        <v>33.571949659770276</v>
      </c>
      <c r="F167" s="48">
        <v>36.162900451387728</v>
      </c>
      <c r="G167" s="149">
        <v>22.258841970540796</v>
      </c>
      <c r="H167" s="48">
        <v>56.018695452227732</v>
      </c>
      <c r="I167" s="48">
        <v>35.054450256113554</v>
      </c>
      <c r="J167" s="48">
        <v>28.160214742157798</v>
      </c>
      <c r="K167" s="149">
        <v>22.608657106854015</v>
      </c>
      <c r="L167" s="57">
        <v>40.854057974858605</v>
      </c>
      <c r="M167" s="48">
        <v>39.137971833770777</v>
      </c>
      <c r="N167" s="48">
        <v>33.385295578608734</v>
      </c>
      <c r="O167" s="49">
        <v>29.115076602527978</v>
      </c>
      <c r="P167" s="57">
        <v>39.581658043822763</v>
      </c>
      <c r="Q167" s="48">
        <v>60.898930990688449</v>
      </c>
      <c r="R167" s="48">
        <v>50.273084041955784</v>
      </c>
      <c r="S167" s="48">
        <v>28.361607986459035</v>
      </c>
      <c r="T167" s="48">
        <v>72.056636974957755</v>
      </c>
      <c r="U167" s="48">
        <v>6.2007405773410254</v>
      </c>
      <c r="V167" s="48">
        <v>31.763087512235671</v>
      </c>
      <c r="W167" s="48">
        <v>45.14410296549601</v>
      </c>
      <c r="X167" s="48">
        <v>16.973638121397691</v>
      </c>
      <c r="Y167" s="49">
        <v>21.127065550934212</v>
      </c>
      <c r="Z167" s="57">
        <v>65.298156725973243</v>
      </c>
      <c r="AA167" s="48">
        <v>43.393502868879189</v>
      </c>
      <c r="AB167" s="49">
        <v>17.529023435339237</v>
      </c>
      <c r="AC167" s="9"/>
      <c r="AD167" s="115">
        <v>36.196751978221165</v>
      </c>
      <c r="AE167" s="57">
        <v>47.356168653910991</v>
      </c>
      <c r="AF167" s="48">
        <v>33.711438102708122</v>
      </c>
      <c r="AG167" s="48">
        <v>38.77012971051073</v>
      </c>
      <c r="AH167" s="149">
        <v>28.483681467726925</v>
      </c>
      <c r="AI167" s="48">
        <v>56.689219350844013</v>
      </c>
      <c r="AJ167" s="48">
        <v>31.759644490285289</v>
      </c>
      <c r="AK167" s="48">
        <v>31.887924550867837</v>
      </c>
      <c r="AL167" s="49" t="s">
        <v>151</v>
      </c>
      <c r="AM167" s="48">
        <v>38.673600634823387</v>
      </c>
      <c r="AN167" s="48">
        <v>39.489982549103416</v>
      </c>
      <c r="AO167" s="48">
        <v>35.803584167847106</v>
      </c>
      <c r="AP167" s="49">
        <v>29.306651814172714</v>
      </c>
      <c r="AQ167" s="57">
        <v>37.372600721436591</v>
      </c>
      <c r="AR167" s="48">
        <v>61.89426654448237</v>
      </c>
      <c r="AS167" s="48">
        <v>52.093900975387932</v>
      </c>
      <c r="AT167" s="48">
        <v>36.080869048700357</v>
      </c>
      <c r="AU167" s="48">
        <v>76.010447495724335</v>
      </c>
      <c r="AV167" s="149">
        <v>2.1047374681440236</v>
      </c>
      <c r="AW167" s="48">
        <v>28.312823632786856</v>
      </c>
      <c r="AX167" s="48">
        <v>46.013096242504112</v>
      </c>
      <c r="AY167" s="48">
        <v>14.828465117364903</v>
      </c>
      <c r="AZ167" s="49">
        <v>23.021119681634588</v>
      </c>
      <c r="BA167" s="57">
        <v>63.108371739114908</v>
      </c>
      <c r="BB167" s="48">
        <v>42.770690515581848</v>
      </c>
      <c r="BC167" s="49">
        <v>16.390452355405948</v>
      </c>
      <c r="BD167" s="16"/>
      <c r="BE167" s="111">
        <v>37.620912674152351</v>
      </c>
      <c r="BF167" s="80">
        <v>48.828827265995962</v>
      </c>
      <c r="BG167" s="62">
        <v>39.217953948941101</v>
      </c>
      <c r="BH167" s="62">
        <v>38.802647498426175</v>
      </c>
      <c r="BI167" s="62" t="s">
        <v>151</v>
      </c>
      <c r="BJ167" s="62">
        <v>59.010324576354876</v>
      </c>
      <c r="BK167" s="62">
        <v>32.151433474873983</v>
      </c>
      <c r="BL167" s="62">
        <v>30.355526177266885</v>
      </c>
      <c r="BM167" s="63" t="s">
        <v>151</v>
      </c>
      <c r="BN167" s="62">
        <v>59.76540443338515</v>
      </c>
      <c r="BO167" s="62">
        <v>44.042769851521847</v>
      </c>
      <c r="BP167" s="63">
        <v>16.286018896824249</v>
      </c>
      <c r="BR167" s="111">
        <f t="shared" si="136"/>
        <v>-0.25498645674502285</v>
      </c>
      <c r="BS167" s="79">
        <f t="shared" si="136"/>
        <v>4.5191485174127166</v>
      </c>
      <c r="BT167" s="64">
        <f t="shared" si="136"/>
        <v>-0.13948844293784646</v>
      </c>
      <c r="BU167" s="64">
        <f t="shared" si="136"/>
        <v>-2.6072292591230024</v>
      </c>
      <c r="BV167" s="64">
        <f t="shared" si="136"/>
        <v>-6.2248394971861281</v>
      </c>
      <c r="BW167" s="64">
        <f t="shared" si="136"/>
        <v>-0.67052389861628114</v>
      </c>
      <c r="BX167" s="64">
        <f t="shared" si="136"/>
        <v>3.294805765828265</v>
      </c>
      <c r="BY167" s="64">
        <f t="shared" si="136"/>
        <v>-3.7277098087100384</v>
      </c>
      <c r="BZ167" s="65"/>
      <c r="CA167" s="79">
        <f t="shared" si="136"/>
        <v>2.1804573400352183</v>
      </c>
      <c r="CB167" s="64">
        <f t="shared" si="137"/>
        <v>-0.35201071533263928</v>
      </c>
      <c r="CC167" s="64">
        <f t="shared" si="137"/>
        <v>-2.4182885892383723</v>
      </c>
      <c r="CD167" s="65">
        <f t="shared" si="137"/>
        <v>-0.19157521164473579</v>
      </c>
      <c r="CE167" s="79">
        <f t="shared" si="137"/>
        <v>2.2090573223861725</v>
      </c>
      <c r="CF167" s="64">
        <f t="shared" si="137"/>
        <v>-0.99533555379392169</v>
      </c>
      <c r="CG167" s="64">
        <f t="shared" si="137"/>
        <v>-1.8208169334321482</v>
      </c>
      <c r="CH167" s="64">
        <f t="shared" si="137"/>
        <v>-7.7192610622413227</v>
      </c>
      <c r="CI167" s="64">
        <f t="shared" si="137"/>
        <v>-3.9538105207665808</v>
      </c>
      <c r="CJ167" s="64">
        <f t="shared" si="137"/>
        <v>4.0960031091970013</v>
      </c>
      <c r="CK167" s="64">
        <f t="shared" si="137"/>
        <v>3.4502638794488156</v>
      </c>
      <c r="CL167" s="64">
        <f t="shared" si="137"/>
        <v>-0.86899327700810147</v>
      </c>
      <c r="CM167" s="64">
        <f t="shared" si="137"/>
        <v>2.1451730040327881</v>
      </c>
      <c r="CN167" s="65">
        <f t="shared" si="137"/>
        <v>-1.8940541307003755</v>
      </c>
      <c r="CO167" s="79">
        <f t="shared" si="137"/>
        <v>2.189784986858335</v>
      </c>
      <c r="CP167" s="64">
        <f t="shared" si="137"/>
        <v>0.6228123532973413</v>
      </c>
      <c r="CQ167" s="63">
        <f t="shared" si="137"/>
        <v>1.1385710799332891</v>
      </c>
      <c r="CR167" s="3"/>
      <c r="CS167" s="111">
        <f t="shared" si="139"/>
        <v>-1.6791471526762081</v>
      </c>
      <c r="CT167" s="79">
        <f t="shared" si="139"/>
        <v>3.0464899053277463</v>
      </c>
      <c r="CU167" s="64">
        <f t="shared" si="139"/>
        <v>-5.6460042891708255</v>
      </c>
      <c r="CV167" s="64">
        <f t="shared" si="139"/>
        <v>-2.6397470470384476</v>
      </c>
      <c r="CW167" s="64"/>
      <c r="CX167" s="64">
        <f t="shared" si="139"/>
        <v>-2.9916291241271438</v>
      </c>
      <c r="CY167" s="64">
        <f t="shared" si="139"/>
        <v>2.9030167812395717</v>
      </c>
      <c r="CZ167" s="64">
        <f t="shared" si="139"/>
        <v>-2.1953114351090868</v>
      </c>
      <c r="DA167" s="65"/>
      <c r="DB167" s="79">
        <f t="shared" si="134"/>
        <v>5.5327522925880928</v>
      </c>
      <c r="DC167" s="64">
        <f t="shared" si="134"/>
        <v>-0.64926698264265781</v>
      </c>
      <c r="DD167" s="63">
        <f t="shared" si="134"/>
        <v>1.2430045385149882</v>
      </c>
    </row>
    <row r="168" spans="1:108" x14ac:dyDescent="0.3">
      <c r="A168" s="159" t="s">
        <v>53</v>
      </c>
      <c r="B168" s="124" t="s">
        <v>306</v>
      </c>
      <c r="C168" s="115">
        <v>32.722753239958642</v>
      </c>
      <c r="D168" s="48">
        <v>41.54692670775588</v>
      </c>
      <c r="E168" s="48">
        <v>35.622029118093451</v>
      </c>
      <c r="F168" s="48">
        <v>33.452251258541956</v>
      </c>
      <c r="G168" s="149">
        <v>20.365353493606754</v>
      </c>
      <c r="H168" s="48">
        <v>38.724535893402454</v>
      </c>
      <c r="I168" s="48">
        <v>32.727332562092244</v>
      </c>
      <c r="J168" s="48">
        <v>25.352704635928713</v>
      </c>
      <c r="K168" s="149">
        <v>12.298308454780409</v>
      </c>
      <c r="L168" s="57">
        <v>33.8408561558198</v>
      </c>
      <c r="M168" s="48">
        <v>33.111000201277832</v>
      </c>
      <c r="N168" s="48">
        <v>31.996110049033287</v>
      </c>
      <c r="O168" s="49">
        <v>31.877917421928359</v>
      </c>
      <c r="P168" s="57">
        <v>34.579501737539701</v>
      </c>
      <c r="Q168" s="48">
        <v>40.896162985508255</v>
      </c>
      <c r="R168" s="48">
        <v>36.192644446522522</v>
      </c>
      <c r="S168" s="48">
        <v>41.202131862758868</v>
      </c>
      <c r="T168" s="48">
        <v>56.011131963104951</v>
      </c>
      <c r="U168" s="48">
        <v>32.51067429342924</v>
      </c>
      <c r="V168" s="48">
        <v>12.92682558442606</v>
      </c>
      <c r="W168" s="48">
        <v>26.457103512403933</v>
      </c>
      <c r="X168" s="48">
        <v>25.935341726146365</v>
      </c>
      <c r="Y168" s="49">
        <v>35.892150798435694</v>
      </c>
      <c r="Z168" s="57">
        <v>56.359419152728094</v>
      </c>
      <c r="AA168" s="48">
        <v>35.528626439908294</v>
      </c>
      <c r="AB168" s="49">
        <v>21.442202018482291</v>
      </c>
      <c r="AC168" s="9"/>
      <c r="AD168" s="115">
        <v>28.362289154205133</v>
      </c>
      <c r="AE168" s="57">
        <v>31.75014703752365</v>
      </c>
      <c r="AF168" s="48">
        <v>29.402018726197699</v>
      </c>
      <c r="AG168" s="48">
        <v>27.982607586335774</v>
      </c>
      <c r="AH168" s="149">
        <v>21.787848945193211</v>
      </c>
      <c r="AI168" s="48">
        <v>32.675565075972557</v>
      </c>
      <c r="AJ168" s="48">
        <v>30.001550289645046</v>
      </c>
      <c r="AK168" s="48">
        <v>23.928096598106009</v>
      </c>
      <c r="AL168" s="49" t="s">
        <v>151</v>
      </c>
      <c r="AM168" s="48">
        <v>26.890729977479971</v>
      </c>
      <c r="AN168" s="48">
        <v>26.90726781328971</v>
      </c>
      <c r="AO168" s="48">
        <v>33.036296288944619</v>
      </c>
      <c r="AP168" s="49">
        <v>25.142692473660489</v>
      </c>
      <c r="AQ168" s="57">
        <v>31.097792845014894</v>
      </c>
      <c r="AR168" s="48">
        <v>33.385933417591666</v>
      </c>
      <c r="AS168" s="48">
        <v>32.047594330045762</v>
      </c>
      <c r="AT168" s="48">
        <v>38.125231504427596</v>
      </c>
      <c r="AU168" s="48">
        <v>41.419716411699284</v>
      </c>
      <c r="AV168" s="48">
        <v>26.726869761934406</v>
      </c>
      <c r="AW168" s="48">
        <v>16.084465448699568</v>
      </c>
      <c r="AX168" s="48">
        <v>21.026595303754192</v>
      </c>
      <c r="AY168" s="48">
        <v>23.275694137711639</v>
      </c>
      <c r="AZ168" s="49">
        <v>31.003831291396956</v>
      </c>
      <c r="BA168" s="57">
        <v>48.925107288798571</v>
      </c>
      <c r="BB168" s="48">
        <v>30.117506169211079</v>
      </c>
      <c r="BC168" s="49">
        <v>17.837623283537482</v>
      </c>
      <c r="BD168" s="16"/>
      <c r="BE168" s="111">
        <v>26.305616415276329</v>
      </c>
      <c r="BF168" s="80">
        <v>38.657724551163774</v>
      </c>
      <c r="BG168" s="62">
        <v>24.337480910431079</v>
      </c>
      <c r="BH168" s="62">
        <v>25.817334138581998</v>
      </c>
      <c r="BI168" s="62" t="s">
        <v>151</v>
      </c>
      <c r="BJ168" s="62">
        <v>34.92846003144507</v>
      </c>
      <c r="BK168" s="62">
        <v>26.812698182245061</v>
      </c>
      <c r="BL168" s="62">
        <v>21.221421420717324</v>
      </c>
      <c r="BM168" s="63" t="s">
        <v>151</v>
      </c>
      <c r="BN168" s="62">
        <v>45.166723878503085</v>
      </c>
      <c r="BO168" s="62">
        <v>28.172154261779784</v>
      </c>
      <c r="BP168" s="63">
        <v>14.82966828292383</v>
      </c>
      <c r="BR168" s="111">
        <f t="shared" si="136"/>
        <v>4.3604640857535095</v>
      </c>
      <c r="BS168" s="79">
        <f t="shared" si="136"/>
        <v>9.7967796702322296</v>
      </c>
      <c r="BT168" s="64">
        <f t="shared" si="136"/>
        <v>6.2200103918957517</v>
      </c>
      <c r="BU168" s="64">
        <f t="shared" si="136"/>
        <v>5.4696436722061819</v>
      </c>
      <c r="BV168" s="64">
        <f t="shared" si="136"/>
        <v>-1.4224954515864567</v>
      </c>
      <c r="BW168" s="64">
        <f t="shared" si="136"/>
        <v>6.0489708174298968</v>
      </c>
      <c r="BX168" s="64">
        <f t="shared" si="136"/>
        <v>2.7257822724471978</v>
      </c>
      <c r="BY168" s="64">
        <f t="shared" si="136"/>
        <v>1.4246080378227042</v>
      </c>
      <c r="BZ168" s="65"/>
      <c r="CA168" s="79">
        <f t="shared" si="136"/>
        <v>6.9501261783398292</v>
      </c>
      <c r="CB168" s="64">
        <f t="shared" si="137"/>
        <v>6.2037323879881221</v>
      </c>
      <c r="CC168" s="64">
        <f t="shared" si="137"/>
        <v>-1.040186239911332</v>
      </c>
      <c r="CD168" s="65">
        <f t="shared" si="137"/>
        <v>6.7352249482678701</v>
      </c>
      <c r="CE168" s="79">
        <f t="shared" si="137"/>
        <v>3.4817088925248072</v>
      </c>
      <c r="CF168" s="64">
        <f t="shared" si="137"/>
        <v>7.5102295679165891</v>
      </c>
      <c r="CG168" s="64">
        <f t="shared" si="137"/>
        <v>4.1450501164767601</v>
      </c>
      <c r="CH168" s="64">
        <f t="shared" si="137"/>
        <v>3.0769003583312724</v>
      </c>
      <c r="CI168" s="64">
        <f t="shared" si="137"/>
        <v>14.591415551405667</v>
      </c>
      <c r="CJ168" s="64">
        <f t="shared" si="137"/>
        <v>5.7838045314948339</v>
      </c>
      <c r="CK168" s="64">
        <f t="shared" si="137"/>
        <v>-3.1576398642735075</v>
      </c>
      <c r="CL168" s="64">
        <f t="shared" si="137"/>
        <v>5.4305082086497407</v>
      </c>
      <c r="CM168" s="64">
        <f t="shared" si="137"/>
        <v>2.6596475884347264</v>
      </c>
      <c r="CN168" s="65">
        <f t="shared" si="137"/>
        <v>4.8883195070387373</v>
      </c>
      <c r="CO168" s="79">
        <f t="shared" si="137"/>
        <v>7.4343118639295227</v>
      </c>
      <c r="CP168" s="64">
        <f t="shared" si="137"/>
        <v>5.4111202706972144</v>
      </c>
      <c r="CQ168" s="63">
        <f t="shared" si="137"/>
        <v>3.6045787349448091</v>
      </c>
      <c r="CR168" s="3"/>
      <c r="CS168" s="111">
        <f t="shared" si="139"/>
        <v>6.4171368246823128</v>
      </c>
      <c r="CT168" s="79">
        <f t="shared" si="139"/>
        <v>2.8892021565921056</v>
      </c>
      <c r="CU168" s="64">
        <f t="shared" si="139"/>
        <v>11.284548207662372</v>
      </c>
      <c r="CV168" s="64">
        <f t="shared" si="139"/>
        <v>7.6349171199599581</v>
      </c>
      <c r="CW168" s="64"/>
      <c r="CX168" s="64">
        <f t="shared" si="139"/>
        <v>3.7960758619573838</v>
      </c>
      <c r="CY168" s="64">
        <f t="shared" si="139"/>
        <v>5.9146343798471825</v>
      </c>
      <c r="CZ168" s="64">
        <f t="shared" si="139"/>
        <v>4.1312832152113899</v>
      </c>
      <c r="DA168" s="65"/>
      <c r="DB168" s="79">
        <f t="shared" si="134"/>
        <v>11.192695274225009</v>
      </c>
      <c r="DC168" s="64">
        <f t="shared" si="134"/>
        <v>7.3564721781285094</v>
      </c>
      <c r="DD168" s="63">
        <f t="shared" si="134"/>
        <v>6.6125337355584612</v>
      </c>
    </row>
    <row r="169" spans="1:108" ht="28" x14ac:dyDescent="0.3">
      <c r="B169" s="142" t="s">
        <v>302</v>
      </c>
      <c r="C169" s="115"/>
      <c r="D169" s="48"/>
      <c r="E169" s="48"/>
      <c r="F169" s="48"/>
      <c r="G169" s="48"/>
      <c r="H169" s="48"/>
      <c r="I169" s="48"/>
      <c r="J169" s="48"/>
      <c r="K169" s="49"/>
      <c r="L169" s="57"/>
      <c r="M169" s="48"/>
      <c r="N169" s="48"/>
      <c r="O169" s="49"/>
      <c r="P169" s="57"/>
      <c r="Q169" s="48"/>
      <c r="R169" s="48"/>
      <c r="S169" s="48"/>
      <c r="T169" s="48"/>
      <c r="U169" s="48"/>
      <c r="V169" s="48"/>
      <c r="W169" s="48"/>
      <c r="X169" s="48"/>
      <c r="Y169" s="49"/>
      <c r="Z169" s="57"/>
      <c r="AA169" s="48"/>
      <c r="AB169" s="49"/>
      <c r="AC169" s="9"/>
      <c r="AD169" s="115"/>
      <c r="AE169" s="57"/>
      <c r="AF169" s="48"/>
      <c r="AG169" s="48"/>
      <c r="AH169" s="48"/>
      <c r="AI169" s="48"/>
      <c r="AJ169" s="48"/>
      <c r="AK169" s="48"/>
      <c r="AL169" s="49"/>
      <c r="AM169" s="48"/>
      <c r="AN169" s="48"/>
      <c r="AO169" s="48"/>
      <c r="AP169" s="49"/>
      <c r="AQ169" s="57"/>
      <c r="AR169" s="48"/>
      <c r="AS169" s="48"/>
      <c r="AT169" s="48"/>
      <c r="AU169" s="48"/>
      <c r="AV169" s="48"/>
      <c r="AW169" s="48"/>
      <c r="AX169" s="48"/>
      <c r="AY169" s="48"/>
      <c r="AZ169" s="49"/>
      <c r="BA169" s="57"/>
      <c r="BB169" s="48"/>
      <c r="BC169" s="49"/>
      <c r="BD169" s="16"/>
      <c r="BE169" s="111"/>
      <c r="BF169" s="80"/>
      <c r="BG169" s="62"/>
      <c r="BH169" s="62"/>
      <c r="BI169" s="62"/>
      <c r="BJ169" s="62"/>
      <c r="BK169" s="62"/>
      <c r="BL169" s="62"/>
      <c r="BM169" s="63"/>
      <c r="BN169" s="62"/>
      <c r="BO169" s="62"/>
      <c r="BP169" s="63"/>
      <c r="BR169" s="111"/>
      <c r="BS169" s="79"/>
      <c r="BT169" s="64"/>
      <c r="BU169" s="64"/>
      <c r="BV169" s="64"/>
      <c r="BW169" s="64"/>
      <c r="BX169" s="64"/>
      <c r="BY169" s="64"/>
      <c r="BZ169" s="65"/>
      <c r="CA169" s="79"/>
      <c r="CB169" s="64"/>
      <c r="CC169" s="64"/>
      <c r="CD169" s="65"/>
      <c r="CE169" s="79"/>
      <c r="CF169" s="64"/>
      <c r="CG169" s="64"/>
      <c r="CH169" s="64"/>
      <c r="CI169" s="64"/>
      <c r="CJ169" s="64"/>
      <c r="CK169" s="64"/>
      <c r="CL169" s="64"/>
      <c r="CM169" s="64"/>
      <c r="CN169" s="65"/>
      <c r="CO169" s="79"/>
      <c r="CP169" s="64"/>
      <c r="CQ169" s="63"/>
      <c r="CR169" s="3"/>
      <c r="CS169" s="111"/>
      <c r="CT169" s="79"/>
      <c r="CU169" s="64"/>
      <c r="CV169" s="64"/>
      <c r="CW169" s="64"/>
      <c r="CX169" s="64"/>
      <c r="CY169" s="64"/>
      <c r="CZ169" s="64"/>
      <c r="DA169" s="65"/>
      <c r="DB169" s="79"/>
      <c r="DC169" s="64"/>
      <c r="DD169" s="63"/>
    </row>
    <row r="170" spans="1:108" x14ac:dyDescent="0.3">
      <c r="A170" s="159" t="s">
        <v>54</v>
      </c>
      <c r="B170" s="124" t="s">
        <v>308</v>
      </c>
      <c r="C170" s="115">
        <v>18.473950263535041</v>
      </c>
      <c r="D170" s="48">
        <v>13.381061270311513</v>
      </c>
      <c r="E170" s="48">
        <v>9.7456620497418136</v>
      </c>
      <c r="F170" s="48">
        <v>7.7902284581228569</v>
      </c>
      <c r="G170" s="48" t="s">
        <v>151</v>
      </c>
      <c r="H170" s="48">
        <v>42.610718898446606</v>
      </c>
      <c r="I170" s="48">
        <v>27.767252419285349</v>
      </c>
      <c r="J170" s="48">
        <v>20.4613022668558</v>
      </c>
      <c r="K170" s="149">
        <v>12.116946009632162</v>
      </c>
      <c r="L170" s="57">
        <v>19.498594437343808</v>
      </c>
      <c r="M170" s="48">
        <v>19.741980851476473</v>
      </c>
      <c r="N170" s="48">
        <v>18.823814526067771</v>
      </c>
      <c r="O170" s="49">
        <v>15.819506860019883</v>
      </c>
      <c r="P170" s="57">
        <v>35.015714179338367</v>
      </c>
      <c r="Q170" s="48">
        <v>63.511125158714201</v>
      </c>
      <c r="R170" s="48">
        <v>18.899394358447442</v>
      </c>
      <c r="S170" s="48">
        <v>27.555364336158512</v>
      </c>
      <c r="T170" s="48">
        <v>16.342322928332475</v>
      </c>
      <c r="U170" s="149">
        <v>3.4889548149925855</v>
      </c>
      <c r="V170" s="48">
        <v>6.4339155726795338</v>
      </c>
      <c r="W170" s="48">
        <v>11.002939446233771</v>
      </c>
      <c r="X170" s="48">
        <v>6.797134367902852</v>
      </c>
      <c r="Y170" s="49">
        <v>11.055118527314219</v>
      </c>
      <c r="Z170" s="57">
        <v>38.013558818443293</v>
      </c>
      <c r="AA170" s="48">
        <v>22.741959643895893</v>
      </c>
      <c r="AB170" s="49">
        <v>7.0772497172940376</v>
      </c>
      <c r="AC170" s="9"/>
      <c r="AD170" s="115">
        <v>17.858085299651467</v>
      </c>
      <c r="AE170" s="57">
        <v>11.266436177260609</v>
      </c>
      <c r="AF170" s="48">
        <v>8.7017998267262264</v>
      </c>
      <c r="AG170" s="48">
        <v>6.6039533215064061</v>
      </c>
      <c r="AH170" s="48" t="s">
        <v>151</v>
      </c>
      <c r="AI170" s="48">
        <v>48.237617658015424</v>
      </c>
      <c r="AJ170" s="48">
        <v>25.637219279373525</v>
      </c>
      <c r="AK170" s="48">
        <v>20.295693102803618</v>
      </c>
      <c r="AL170" s="49" t="s">
        <v>151</v>
      </c>
      <c r="AM170" s="48">
        <v>16.861528422911604</v>
      </c>
      <c r="AN170" s="48">
        <v>21.18832514129544</v>
      </c>
      <c r="AO170" s="48">
        <v>17.590507400750642</v>
      </c>
      <c r="AP170" s="49">
        <v>14.333795739308291</v>
      </c>
      <c r="AQ170" s="57">
        <v>33.301568885681732</v>
      </c>
      <c r="AR170" s="48">
        <v>65.344857578752936</v>
      </c>
      <c r="AS170" s="48">
        <v>16.205890788649953</v>
      </c>
      <c r="AT170" s="48">
        <v>27.663320583525895</v>
      </c>
      <c r="AU170" s="48">
        <v>12.870353315408629</v>
      </c>
      <c r="AV170" s="48" t="s">
        <v>151</v>
      </c>
      <c r="AW170" s="48">
        <v>4.1380186308409383</v>
      </c>
      <c r="AX170" s="48">
        <v>8.8386941515565596</v>
      </c>
      <c r="AY170" s="48">
        <v>8.61502375090366</v>
      </c>
      <c r="AZ170" s="49">
        <v>12.389998577122865</v>
      </c>
      <c r="BA170" s="57">
        <v>35.918048936717547</v>
      </c>
      <c r="BB170" s="48">
        <v>20.699153479640906</v>
      </c>
      <c r="BC170" s="49">
        <v>7.035472572569283</v>
      </c>
      <c r="BD170" s="16"/>
      <c r="BE170" s="111">
        <v>13.612748815619588</v>
      </c>
      <c r="BF170" s="149">
        <v>6.8600903788513881</v>
      </c>
      <c r="BG170" s="62">
        <v>6.418158105338037</v>
      </c>
      <c r="BH170" s="62">
        <v>4.5438450662781431</v>
      </c>
      <c r="BI170" s="62" t="s">
        <v>151</v>
      </c>
      <c r="BJ170" s="62">
        <v>38.147623767772068</v>
      </c>
      <c r="BK170" s="62">
        <v>18.538691450934433</v>
      </c>
      <c r="BL170" s="62">
        <v>15.182747122422544</v>
      </c>
      <c r="BM170" s="63" t="s">
        <v>151</v>
      </c>
      <c r="BN170" s="62">
        <v>25.974006008185498</v>
      </c>
      <c r="BO170" s="62">
        <v>15.477025497718019</v>
      </c>
      <c r="BP170" s="63">
        <v>5.0872868212823175</v>
      </c>
      <c r="BR170" s="111">
        <f t="shared" ref="BR170:CG175" si="140">C170-AD170</f>
        <v>0.61586496388357403</v>
      </c>
      <c r="BS170" s="79">
        <f t="shared" si="140"/>
        <v>2.1146250930509041</v>
      </c>
      <c r="BT170" s="64">
        <f t="shared" si="140"/>
        <v>1.0438622230155872</v>
      </c>
      <c r="BU170" s="64">
        <f t="shared" si="140"/>
        <v>1.1862751366164508</v>
      </c>
      <c r="BV170" s="64"/>
      <c r="BW170" s="64">
        <f t="shared" si="140"/>
        <v>-5.6268987595688174</v>
      </c>
      <c r="BX170" s="64">
        <f t="shared" si="140"/>
        <v>2.1300331399118235</v>
      </c>
      <c r="BY170" s="64">
        <f t="shared" si="140"/>
        <v>0.16560916405218151</v>
      </c>
      <c r="BZ170" s="65"/>
      <c r="CA170" s="79">
        <f t="shared" si="140"/>
        <v>2.6370660144322038</v>
      </c>
      <c r="CB170" s="64">
        <f t="shared" si="140"/>
        <v>-1.4463442898189669</v>
      </c>
      <c r="CC170" s="64">
        <f t="shared" si="140"/>
        <v>1.233307125317129</v>
      </c>
      <c r="CD170" s="65">
        <f t="shared" si="140"/>
        <v>1.4857111207115921</v>
      </c>
      <c r="CE170" s="79">
        <f t="shared" si="140"/>
        <v>1.7141452936566353</v>
      </c>
      <c r="CF170" s="64">
        <f t="shared" si="140"/>
        <v>-1.8337324200387357</v>
      </c>
      <c r="CG170" s="64">
        <f t="shared" si="140"/>
        <v>2.693503569797489</v>
      </c>
      <c r="CH170" s="64">
        <f t="shared" ref="CB170:CQ175" si="141">S170-AT170</f>
        <v>-0.10795624736738318</v>
      </c>
      <c r="CI170" s="64">
        <f t="shared" si="141"/>
        <v>3.4719696129238464</v>
      </c>
      <c r="CJ170" s="64"/>
      <c r="CK170" s="64">
        <f t="shared" si="141"/>
        <v>2.2958969418385955</v>
      </c>
      <c r="CL170" s="64">
        <f t="shared" si="141"/>
        <v>2.1642452946772117</v>
      </c>
      <c r="CM170" s="64">
        <f t="shared" si="141"/>
        <v>-1.817889383000808</v>
      </c>
      <c r="CN170" s="65">
        <f t="shared" si="141"/>
        <v>-1.3348800498086462</v>
      </c>
      <c r="CO170" s="79">
        <f t="shared" si="141"/>
        <v>2.0955098817257465</v>
      </c>
      <c r="CP170" s="64">
        <f t="shared" si="141"/>
        <v>2.0428061642549871</v>
      </c>
      <c r="CQ170" s="63">
        <f t="shared" si="141"/>
        <v>4.1777144724754578E-2</v>
      </c>
      <c r="CR170" s="3"/>
      <c r="CS170" s="111">
        <f t="shared" ref="CS170:CZ173" si="142">C170-BE170</f>
        <v>4.8612014479154535</v>
      </c>
      <c r="CT170" s="79">
        <f t="shared" si="142"/>
        <v>6.5209708914601245</v>
      </c>
      <c r="CU170" s="64">
        <f t="shared" si="142"/>
        <v>3.3275039444037766</v>
      </c>
      <c r="CV170" s="64">
        <f t="shared" si="142"/>
        <v>3.2463833918447138</v>
      </c>
      <c r="CW170" s="64"/>
      <c r="CX170" s="64">
        <f t="shared" si="142"/>
        <v>4.4630951306745388</v>
      </c>
      <c r="CY170" s="64">
        <f t="shared" si="142"/>
        <v>9.2285609683509158</v>
      </c>
      <c r="CZ170" s="64">
        <f t="shared" si="142"/>
        <v>5.2785551444332555</v>
      </c>
      <c r="DA170" s="65"/>
      <c r="DB170" s="79">
        <f t="shared" si="134"/>
        <v>12.039552810257796</v>
      </c>
      <c r="DC170" s="64">
        <f t="shared" si="134"/>
        <v>7.2649341461778736</v>
      </c>
      <c r="DD170" s="63">
        <f t="shared" si="134"/>
        <v>1.9899628960117202</v>
      </c>
    </row>
    <row r="171" spans="1:108" x14ac:dyDescent="0.3">
      <c r="A171" s="159" t="s">
        <v>55</v>
      </c>
      <c r="B171" s="124" t="s">
        <v>309</v>
      </c>
      <c r="C171" s="115">
        <v>25.316019338182883</v>
      </c>
      <c r="D171" s="48">
        <v>20.557604898597639</v>
      </c>
      <c r="E171" s="48">
        <v>18.815063786608459</v>
      </c>
      <c r="F171" s="48">
        <v>14.597462723384883</v>
      </c>
      <c r="G171" s="48" t="s">
        <v>151</v>
      </c>
      <c r="H171" s="48">
        <v>46.086653192889983</v>
      </c>
      <c r="I171" s="48">
        <v>35.034228553112627</v>
      </c>
      <c r="J171" s="48">
        <v>26.23140638534997</v>
      </c>
      <c r="K171" s="149">
        <v>7.9816901429884428</v>
      </c>
      <c r="L171" s="57">
        <v>24.506671482725412</v>
      </c>
      <c r="M171" s="48">
        <v>29.133917060693882</v>
      </c>
      <c r="N171" s="48">
        <v>24.91589268715477</v>
      </c>
      <c r="O171" s="49">
        <v>22.489489626993521</v>
      </c>
      <c r="P171" s="57">
        <v>42.526334079783858</v>
      </c>
      <c r="Q171" s="48">
        <v>64.198678562124186</v>
      </c>
      <c r="R171" s="48">
        <v>21.142688637607137</v>
      </c>
      <c r="S171" s="48">
        <v>33.492586544472843</v>
      </c>
      <c r="T171" s="48">
        <v>29.441460941386737</v>
      </c>
      <c r="U171" s="48">
        <v>8.6674374743041263</v>
      </c>
      <c r="V171" s="48">
        <v>25.282265542082072</v>
      </c>
      <c r="W171" s="48">
        <v>17.950221366157091</v>
      </c>
      <c r="X171" s="48">
        <v>14.66284286244332</v>
      </c>
      <c r="Y171" s="49">
        <v>15.718415430938283</v>
      </c>
      <c r="Z171" s="57">
        <v>39.715299395160272</v>
      </c>
      <c r="AA171" s="48">
        <v>29.975181888819769</v>
      </c>
      <c r="AB171" s="49">
        <v>15.167192307266891</v>
      </c>
      <c r="AC171" s="9"/>
      <c r="AD171" s="115">
        <v>24.499780376437226</v>
      </c>
      <c r="AE171" s="57">
        <v>16.38743592802971</v>
      </c>
      <c r="AF171" s="48">
        <v>15.074663482534437</v>
      </c>
      <c r="AG171" s="48">
        <v>14.681730293773132</v>
      </c>
      <c r="AH171" s="48" t="s">
        <v>151</v>
      </c>
      <c r="AI171" s="48">
        <v>47.186440916133179</v>
      </c>
      <c r="AJ171" s="48">
        <v>34.217711890889255</v>
      </c>
      <c r="AK171" s="48">
        <v>27.029738535981036</v>
      </c>
      <c r="AL171" s="49" t="s">
        <v>151</v>
      </c>
      <c r="AM171" s="48">
        <v>23.11649277616802</v>
      </c>
      <c r="AN171" s="48">
        <v>28.732973885324302</v>
      </c>
      <c r="AO171" s="48">
        <v>23.9681750029151</v>
      </c>
      <c r="AP171" s="49">
        <v>20.763717021677035</v>
      </c>
      <c r="AQ171" s="57">
        <v>42.329175433088324</v>
      </c>
      <c r="AR171" s="48">
        <v>67.626860708641132</v>
      </c>
      <c r="AS171" s="48">
        <v>20.556917170681395</v>
      </c>
      <c r="AT171" s="48">
        <v>29.649923197573074</v>
      </c>
      <c r="AU171" s="48">
        <v>26.194612837236903</v>
      </c>
      <c r="AV171" s="48">
        <v>5.486025667754455</v>
      </c>
      <c r="AW171" s="48">
        <v>16.691035537783808</v>
      </c>
      <c r="AX171" s="48">
        <v>16.031043903959848</v>
      </c>
      <c r="AY171" s="48">
        <v>17.224876718790718</v>
      </c>
      <c r="AZ171" s="49">
        <v>16.568207933695472</v>
      </c>
      <c r="BA171" s="57">
        <v>38.992408909631024</v>
      </c>
      <c r="BB171" s="48">
        <v>27.258593031736734</v>
      </c>
      <c r="BC171" s="49">
        <v>14.950859216316859</v>
      </c>
      <c r="BD171" s="16"/>
      <c r="BE171" s="111">
        <v>16.685005818952835</v>
      </c>
      <c r="BF171" s="80">
        <v>11.579849937563157</v>
      </c>
      <c r="BG171" s="62">
        <v>9.5072207114967711</v>
      </c>
      <c r="BH171" s="62">
        <v>9.2668554041236604</v>
      </c>
      <c r="BI171" s="62" t="s">
        <v>151</v>
      </c>
      <c r="BJ171" s="62">
        <v>31.431519681288727</v>
      </c>
      <c r="BK171" s="62">
        <v>22.263594643449995</v>
      </c>
      <c r="BL171" s="62">
        <v>19.509711094479613</v>
      </c>
      <c r="BM171" s="63" t="s">
        <v>151</v>
      </c>
      <c r="BN171" s="62">
        <v>25.666743589561609</v>
      </c>
      <c r="BO171" s="62">
        <v>18.481951313377238</v>
      </c>
      <c r="BP171" s="63">
        <v>9.6639532087494935</v>
      </c>
      <c r="BR171" s="111">
        <f t="shared" si="140"/>
        <v>0.81623896174565758</v>
      </c>
      <c r="BS171" s="79">
        <f t="shared" si="140"/>
        <v>4.1701689705679286</v>
      </c>
      <c r="BT171" s="64">
        <f t="shared" si="140"/>
        <v>3.7404003040740221</v>
      </c>
      <c r="BU171" s="64">
        <f t="shared" si="140"/>
        <v>-8.4267570388249169E-2</v>
      </c>
      <c r="BV171" s="64"/>
      <c r="BW171" s="64">
        <f t="shared" si="140"/>
        <v>-1.0997877232431961</v>
      </c>
      <c r="BX171" s="64">
        <f t="shared" si="140"/>
        <v>0.81651666222337127</v>
      </c>
      <c r="BY171" s="64">
        <f t="shared" si="140"/>
        <v>-0.79833215063106522</v>
      </c>
      <c r="BZ171" s="65"/>
      <c r="CA171" s="79">
        <f t="shared" si="140"/>
        <v>1.3901787065573927</v>
      </c>
      <c r="CB171" s="64">
        <f t="shared" si="141"/>
        <v>0.40094317536958002</v>
      </c>
      <c r="CC171" s="64">
        <f t="shared" si="141"/>
        <v>0.94771768423967018</v>
      </c>
      <c r="CD171" s="65">
        <f t="shared" si="141"/>
        <v>1.7257726053164859</v>
      </c>
      <c r="CE171" s="79">
        <f t="shared" si="141"/>
        <v>0.1971586466955344</v>
      </c>
      <c r="CF171" s="64">
        <f t="shared" si="141"/>
        <v>-3.4281821465169457</v>
      </c>
      <c r="CG171" s="64">
        <f t="shared" si="141"/>
        <v>0.58577146692574189</v>
      </c>
      <c r="CH171" s="64">
        <f t="shared" si="141"/>
        <v>3.8426633468997693</v>
      </c>
      <c r="CI171" s="64">
        <f t="shared" si="141"/>
        <v>3.2468481041498336</v>
      </c>
      <c r="CJ171" s="64">
        <f t="shared" si="141"/>
        <v>3.1814118065496713</v>
      </c>
      <c r="CK171" s="64">
        <f t="shared" si="141"/>
        <v>8.5912300042982643</v>
      </c>
      <c r="CL171" s="64">
        <f t="shared" si="141"/>
        <v>1.9191774621972435</v>
      </c>
      <c r="CM171" s="64">
        <f t="shared" si="141"/>
        <v>-2.5620338563473979</v>
      </c>
      <c r="CN171" s="65">
        <f t="shared" si="141"/>
        <v>-0.84979250275718954</v>
      </c>
      <c r="CO171" s="79">
        <f t="shared" si="141"/>
        <v>0.72289048552924839</v>
      </c>
      <c r="CP171" s="64">
        <f t="shared" si="141"/>
        <v>2.7165888570830354</v>
      </c>
      <c r="CQ171" s="63">
        <f t="shared" si="141"/>
        <v>0.21633309095003206</v>
      </c>
      <c r="CR171" s="3"/>
      <c r="CS171" s="111">
        <f t="shared" si="142"/>
        <v>8.6310135192300486</v>
      </c>
      <c r="CT171" s="79">
        <f t="shared" si="142"/>
        <v>8.9777549610344813</v>
      </c>
      <c r="CU171" s="64">
        <f t="shared" si="142"/>
        <v>9.3078430751116876</v>
      </c>
      <c r="CV171" s="64">
        <f t="shared" si="142"/>
        <v>5.3306073192612224</v>
      </c>
      <c r="CW171" s="64"/>
      <c r="CX171" s="64">
        <f t="shared" si="142"/>
        <v>14.655133511601257</v>
      </c>
      <c r="CY171" s="64">
        <f t="shared" si="142"/>
        <v>12.770633909662632</v>
      </c>
      <c r="CZ171" s="64">
        <f t="shared" si="142"/>
        <v>6.7216952908703576</v>
      </c>
      <c r="DA171" s="65"/>
      <c r="DB171" s="79">
        <f t="shared" si="134"/>
        <v>14.048555805598664</v>
      </c>
      <c r="DC171" s="64">
        <f t="shared" si="134"/>
        <v>11.493230575442531</v>
      </c>
      <c r="DD171" s="63">
        <f t="shared" si="134"/>
        <v>5.5032390985173976</v>
      </c>
    </row>
    <row r="172" spans="1:108" x14ac:dyDescent="0.3">
      <c r="A172" s="159" t="s">
        <v>56</v>
      </c>
      <c r="B172" s="124" t="s">
        <v>310</v>
      </c>
      <c r="C172" s="115">
        <v>28.004624312629751</v>
      </c>
      <c r="D172" s="48">
        <v>28.718884195012258</v>
      </c>
      <c r="E172" s="48">
        <v>20.533019196450649</v>
      </c>
      <c r="F172" s="48">
        <v>20.889893712473366</v>
      </c>
      <c r="G172" s="48" t="s">
        <v>151</v>
      </c>
      <c r="H172" s="48">
        <v>45.73969330850008</v>
      </c>
      <c r="I172" s="48">
        <v>34.238242504786058</v>
      </c>
      <c r="J172" s="48">
        <v>29.66696234523145</v>
      </c>
      <c r="K172" s="149">
        <v>16.76716590079959</v>
      </c>
      <c r="L172" s="57">
        <v>26.799595135149268</v>
      </c>
      <c r="M172" s="48">
        <v>30.69456669488434</v>
      </c>
      <c r="N172" s="48">
        <v>28.019131809833482</v>
      </c>
      <c r="O172" s="49">
        <v>26.240175206755485</v>
      </c>
      <c r="P172" s="57">
        <v>35.766836319945021</v>
      </c>
      <c r="Q172" s="48">
        <v>55.841448220145629</v>
      </c>
      <c r="R172" s="48">
        <v>26.063883993994182</v>
      </c>
      <c r="S172" s="48">
        <v>36.46944697168982</v>
      </c>
      <c r="T172" s="48">
        <v>41.1853790208663</v>
      </c>
      <c r="U172" s="48">
        <v>15.278956364687676</v>
      </c>
      <c r="V172" s="48">
        <v>16.460412053602443</v>
      </c>
      <c r="W172" s="48">
        <v>24.254017088152903</v>
      </c>
      <c r="X172" s="48">
        <v>31.579611999235311</v>
      </c>
      <c r="Y172" s="49">
        <v>21.776730146627106</v>
      </c>
      <c r="Z172" s="57">
        <v>39.152298678186845</v>
      </c>
      <c r="AA172" s="48">
        <v>32.065238896203873</v>
      </c>
      <c r="AB172" s="49">
        <v>19.648824425741701</v>
      </c>
      <c r="AC172" s="9"/>
      <c r="AD172" s="115">
        <v>26.339488878352157</v>
      </c>
      <c r="AE172" s="57">
        <v>26.047180714901042</v>
      </c>
      <c r="AF172" s="48">
        <v>16.433113885608801</v>
      </c>
      <c r="AG172" s="48">
        <v>19.308834100669596</v>
      </c>
      <c r="AH172" s="149">
        <v>22.801073539831467</v>
      </c>
      <c r="AI172" s="48">
        <v>39.140929738147065</v>
      </c>
      <c r="AJ172" s="48">
        <v>34.602160443910677</v>
      </c>
      <c r="AK172" s="48">
        <v>28.960532402865514</v>
      </c>
      <c r="AL172" s="49" t="s">
        <v>151</v>
      </c>
      <c r="AM172" s="48">
        <v>24.426498793591595</v>
      </c>
      <c r="AN172" s="48">
        <v>28.685369888457824</v>
      </c>
      <c r="AO172" s="48">
        <v>27.045801963629675</v>
      </c>
      <c r="AP172" s="49">
        <v>25.717319261881777</v>
      </c>
      <c r="AQ172" s="57">
        <v>33.618850458851632</v>
      </c>
      <c r="AR172" s="48">
        <v>50.64300381802019</v>
      </c>
      <c r="AS172" s="48">
        <v>27.445554808467499</v>
      </c>
      <c r="AT172" s="48">
        <v>36.470019776854002</v>
      </c>
      <c r="AU172" s="48">
        <v>42.719910131805122</v>
      </c>
      <c r="AV172" s="48">
        <v>11.93249996821465</v>
      </c>
      <c r="AW172" s="48">
        <v>13.567737553768088</v>
      </c>
      <c r="AX172" s="48">
        <v>20.608179098577043</v>
      </c>
      <c r="AY172" s="48">
        <v>23.592751068966621</v>
      </c>
      <c r="AZ172" s="49">
        <v>22.705071119463664</v>
      </c>
      <c r="BA172" s="57">
        <v>36.027178048229835</v>
      </c>
      <c r="BB172" s="48">
        <v>29.561047534330253</v>
      </c>
      <c r="BC172" s="49">
        <v>18.085002374222501</v>
      </c>
      <c r="BD172" s="16"/>
      <c r="BE172" s="111">
        <v>21.298856890283744</v>
      </c>
      <c r="BF172" s="80">
        <v>24.18031711745774</v>
      </c>
      <c r="BG172" s="62">
        <v>15.531623530795139</v>
      </c>
      <c r="BH172" s="62">
        <v>15.936262237125073</v>
      </c>
      <c r="BI172" s="62" t="s">
        <v>151</v>
      </c>
      <c r="BJ172" s="62">
        <v>23.664936178387258</v>
      </c>
      <c r="BK172" s="62">
        <v>26.952003879378072</v>
      </c>
      <c r="BL172" s="62">
        <v>22.934738961974144</v>
      </c>
      <c r="BM172" s="63" t="s">
        <v>151</v>
      </c>
      <c r="BN172" s="62">
        <v>23.87395941695587</v>
      </c>
      <c r="BO172" s="62">
        <v>24.067368315760344</v>
      </c>
      <c r="BP172" s="63">
        <v>15.199003734011191</v>
      </c>
      <c r="BR172" s="111">
        <f t="shared" si="140"/>
        <v>1.6651354342775946</v>
      </c>
      <c r="BS172" s="79">
        <f t="shared" si="140"/>
        <v>2.6717034801112156</v>
      </c>
      <c r="BT172" s="64">
        <f t="shared" si="140"/>
        <v>4.0999053108418479</v>
      </c>
      <c r="BU172" s="64">
        <f t="shared" si="140"/>
        <v>1.5810596118037701</v>
      </c>
      <c r="BV172" s="64"/>
      <c r="BW172" s="64">
        <f t="shared" si="140"/>
        <v>6.5987635703530145</v>
      </c>
      <c r="BX172" s="64">
        <f t="shared" si="140"/>
        <v>-0.36391793912461878</v>
      </c>
      <c r="BY172" s="64">
        <f t="shared" si="140"/>
        <v>0.70642994236593637</v>
      </c>
      <c r="BZ172" s="65"/>
      <c r="CA172" s="79">
        <f t="shared" si="140"/>
        <v>2.3730963415576731</v>
      </c>
      <c r="CB172" s="64">
        <f t="shared" si="141"/>
        <v>2.009196806426516</v>
      </c>
      <c r="CC172" s="64">
        <f t="shared" si="141"/>
        <v>0.97332984620380714</v>
      </c>
      <c r="CD172" s="65">
        <f t="shared" si="141"/>
        <v>0.52285594487370801</v>
      </c>
      <c r="CE172" s="79">
        <f t="shared" si="141"/>
        <v>2.1479858610933888</v>
      </c>
      <c r="CF172" s="64">
        <f t="shared" si="141"/>
        <v>5.198444402125439</v>
      </c>
      <c r="CG172" s="64">
        <f t="shared" si="141"/>
        <v>-1.381670814473317</v>
      </c>
      <c r="CH172" s="64">
        <f t="shared" si="141"/>
        <v>-5.7280516418245497E-4</v>
      </c>
      <c r="CI172" s="64">
        <f t="shared" si="141"/>
        <v>-1.534531110938822</v>
      </c>
      <c r="CJ172" s="64">
        <f t="shared" si="141"/>
        <v>3.3464563964730267</v>
      </c>
      <c r="CK172" s="64">
        <f t="shared" si="141"/>
        <v>2.8926744998343548</v>
      </c>
      <c r="CL172" s="64">
        <f t="shared" si="141"/>
        <v>3.6458379895758597</v>
      </c>
      <c r="CM172" s="64">
        <f t="shared" si="141"/>
        <v>7.9868609302686906</v>
      </c>
      <c r="CN172" s="65">
        <f t="shared" si="141"/>
        <v>-0.92834097283655836</v>
      </c>
      <c r="CO172" s="79">
        <f t="shared" si="141"/>
        <v>3.12512062995701</v>
      </c>
      <c r="CP172" s="64">
        <f t="shared" si="141"/>
        <v>2.5041913618736196</v>
      </c>
      <c r="CQ172" s="63">
        <f t="shared" si="141"/>
        <v>1.5638220515191996</v>
      </c>
      <c r="CR172" s="3"/>
      <c r="CS172" s="111">
        <f t="shared" si="142"/>
        <v>6.7057674223460069</v>
      </c>
      <c r="CT172" s="79">
        <f t="shared" si="142"/>
        <v>4.5385670775545179</v>
      </c>
      <c r="CU172" s="64">
        <f t="shared" si="142"/>
        <v>5.0013956656555099</v>
      </c>
      <c r="CV172" s="64">
        <f t="shared" si="142"/>
        <v>4.9536314753482937</v>
      </c>
      <c r="CW172" s="64"/>
      <c r="CX172" s="64">
        <f t="shared" si="142"/>
        <v>22.074757130112822</v>
      </c>
      <c r="CY172" s="64">
        <f t="shared" si="142"/>
        <v>7.2862386254079858</v>
      </c>
      <c r="CZ172" s="64">
        <f t="shared" si="142"/>
        <v>6.7322233832573062</v>
      </c>
      <c r="DA172" s="65"/>
      <c r="DB172" s="79">
        <f t="shared" si="134"/>
        <v>15.278339261230975</v>
      </c>
      <c r="DC172" s="64">
        <f t="shared" si="134"/>
        <v>7.9978705804435286</v>
      </c>
      <c r="DD172" s="63">
        <f t="shared" si="134"/>
        <v>4.4498206917305101</v>
      </c>
    </row>
    <row r="173" spans="1:108" x14ac:dyDescent="0.3">
      <c r="A173" s="159" t="s">
        <v>57</v>
      </c>
      <c r="B173" s="124" t="s">
        <v>311</v>
      </c>
      <c r="C173" s="115">
        <v>22.591124232495932</v>
      </c>
      <c r="D173" s="48">
        <v>21.581999298892775</v>
      </c>
      <c r="E173" s="48">
        <v>18.635866405734582</v>
      </c>
      <c r="F173" s="48">
        <v>13.303839475164262</v>
      </c>
      <c r="G173" s="48" t="s">
        <v>151</v>
      </c>
      <c r="H173" s="48">
        <v>39.816205141267154</v>
      </c>
      <c r="I173" s="48">
        <v>29.119340625860897</v>
      </c>
      <c r="J173" s="48">
        <v>22.432346831386045</v>
      </c>
      <c r="K173" s="149">
        <v>21.228615271297503</v>
      </c>
      <c r="L173" s="57">
        <v>22.534408954581124</v>
      </c>
      <c r="M173" s="48">
        <v>26.065078229978628</v>
      </c>
      <c r="N173" s="48">
        <v>20.492387534275171</v>
      </c>
      <c r="O173" s="49">
        <v>19.849882023186371</v>
      </c>
      <c r="P173" s="57">
        <v>27.166701582235831</v>
      </c>
      <c r="Q173" s="48">
        <v>61.035800997352432</v>
      </c>
      <c r="R173" s="48">
        <v>29.021218177938891</v>
      </c>
      <c r="S173" s="48">
        <v>37.899062670515363</v>
      </c>
      <c r="T173" s="48">
        <v>21.429835230725256</v>
      </c>
      <c r="U173" s="48">
        <v>10.549102854365861</v>
      </c>
      <c r="V173" s="48">
        <v>9.2166441767331193</v>
      </c>
      <c r="W173" s="48">
        <v>12.72525625178767</v>
      </c>
      <c r="X173" s="48">
        <v>22.44868219090846</v>
      </c>
      <c r="Y173" s="49">
        <v>18.227646076380584</v>
      </c>
      <c r="Z173" s="57">
        <v>36.46163269963629</v>
      </c>
      <c r="AA173" s="48">
        <v>27.4968090987742</v>
      </c>
      <c r="AB173" s="49">
        <v>12.349912281199682</v>
      </c>
      <c r="AC173" s="9"/>
      <c r="AD173" s="115">
        <v>21.467069611827519</v>
      </c>
      <c r="AE173" s="57">
        <v>17.990046129465849</v>
      </c>
      <c r="AF173" s="48">
        <v>13.875161932606259</v>
      </c>
      <c r="AG173" s="48">
        <v>11.647070417141157</v>
      </c>
      <c r="AH173" s="48" t="s">
        <v>151</v>
      </c>
      <c r="AI173" s="48">
        <v>38.795828293114475</v>
      </c>
      <c r="AJ173" s="48">
        <v>28.513316019393613</v>
      </c>
      <c r="AK173" s="48">
        <v>25.275902055964888</v>
      </c>
      <c r="AL173" s="49" t="s">
        <v>151</v>
      </c>
      <c r="AM173" s="48">
        <v>21.685174850597967</v>
      </c>
      <c r="AN173" s="48">
        <v>24.360362701297873</v>
      </c>
      <c r="AO173" s="48">
        <v>21.265408248567795</v>
      </c>
      <c r="AP173" s="49">
        <v>17.773901923946909</v>
      </c>
      <c r="AQ173" s="57">
        <v>27.482144049263912</v>
      </c>
      <c r="AR173" s="48">
        <v>60.813595078350872</v>
      </c>
      <c r="AS173" s="48">
        <v>24.325501570701892</v>
      </c>
      <c r="AT173" s="48">
        <v>40.203788759403785</v>
      </c>
      <c r="AU173" s="48">
        <v>20.709174498505313</v>
      </c>
      <c r="AV173" s="48">
        <v>4.5512337840341521</v>
      </c>
      <c r="AW173" s="48">
        <v>10.375790926608342</v>
      </c>
      <c r="AX173" s="48">
        <v>10.33958196947999</v>
      </c>
      <c r="AY173" s="48">
        <v>20.704289389315061</v>
      </c>
      <c r="AZ173" s="49">
        <v>17.891384995758433</v>
      </c>
      <c r="BA173" s="57">
        <v>32.887063100585038</v>
      </c>
      <c r="BB173" s="48">
        <v>25.77623002129663</v>
      </c>
      <c r="BC173" s="49">
        <v>11.103852069300217</v>
      </c>
      <c r="BD173" s="16"/>
      <c r="BE173" s="111">
        <v>14.688304894558868</v>
      </c>
      <c r="BF173" s="80">
        <v>16.506871435494567</v>
      </c>
      <c r="BG173" s="62">
        <v>9.3337161239336908</v>
      </c>
      <c r="BH173" s="62">
        <v>7.6569657541338199</v>
      </c>
      <c r="BI173" s="62" t="s">
        <v>151</v>
      </c>
      <c r="BJ173" s="62">
        <v>25.74315381452169</v>
      </c>
      <c r="BK173" s="62">
        <v>18.855473560492637</v>
      </c>
      <c r="BL173" s="62">
        <v>15.745898088196281</v>
      </c>
      <c r="BM173" s="63" t="s">
        <v>151</v>
      </c>
      <c r="BN173" s="62">
        <v>23.389925644629418</v>
      </c>
      <c r="BO173" s="62">
        <v>16.968571750511487</v>
      </c>
      <c r="BP173" s="63">
        <v>7.0310242671757877</v>
      </c>
      <c r="BR173" s="111">
        <f t="shared" si="140"/>
        <v>1.1240546206684137</v>
      </c>
      <c r="BS173" s="79">
        <f t="shared" si="140"/>
        <v>3.591953169426926</v>
      </c>
      <c r="BT173" s="64">
        <f t="shared" si="140"/>
        <v>4.7607044731283228</v>
      </c>
      <c r="BU173" s="64">
        <f t="shared" si="140"/>
        <v>1.6567690580231051</v>
      </c>
      <c r="BV173" s="64"/>
      <c r="BW173" s="64">
        <f t="shared" si="140"/>
        <v>1.0203768481526794</v>
      </c>
      <c r="BX173" s="64">
        <f t="shared" si="140"/>
        <v>0.60602460646728318</v>
      </c>
      <c r="BY173" s="64">
        <f t="shared" si="140"/>
        <v>-2.8435552245788429</v>
      </c>
      <c r="BZ173" s="65"/>
      <c r="CA173" s="79">
        <f t="shared" si="140"/>
        <v>0.84923410398315724</v>
      </c>
      <c r="CB173" s="64">
        <f t="shared" si="141"/>
        <v>1.7047155286807545</v>
      </c>
      <c r="CC173" s="64">
        <f t="shared" si="141"/>
        <v>-0.77302071429262398</v>
      </c>
      <c r="CD173" s="65">
        <f t="shared" si="141"/>
        <v>2.0759800992394624</v>
      </c>
      <c r="CE173" s="79">
        <f t="shared" si="141"/>
        <v>-0.3154424670280811</v>
      </c>
      <c r="CF173" s="64">
        <f t="shared" si="141"/>
        <v>0.22220591900155995</v>
      </c>
      <c r="CG173" s="64">
        <f t="shared" si="141"/>
        <v>4.6957166072369994</v>
      </c>
      <c r="CH173" s="64">
        <f t="shared" si="141"/>
        <v>-2.3047260888884225</v>
      </c>
      <c r="CI173" s="64">
        <f t="shared" si="141"/>
        <v>0.72066073221994387</v>
      </c>
      <c r="CJ173" s="64">
        <f t="shared" si="141"/>
        <v>5.997869070331709</v>
      </c>
      <c r="CK173" s="64">
        <f t="shared" si="141"/>
        <v>-1.159146749875223</v>
      </c>
      <c r="CL173" s="64">
        <f t="shared" si="141"/>
        <v>2.3856742823076793</v>
      </c>
      <c r="CM173" s="64">
        <f t="shared" si="141"/>
        <v>1.7443928015933992</v>
      </c>
      <c r="CN173" s="65">
        <f t="shared" si="141"/>
        <v>0.3362610806221511</v>
      </c>
      <c r="CO173" s="79">
        <f t="shared" si="141"/>
        <v>3.5745695990512516</v>
      </c>
      <c r="CP173" s="64">
        <f t="shared" si="141"/>
        <v>1.72057907747757</v>
      </c>
      <c r="CQ173" s="63">
        <f t="shared" si="141"/>
        <v>1.246060211899465</v>
      </c>
      <c r="CR173" s="3"/>
      <c r="CS173" s="111">
        <f t="shared" si="142"/>
        <v>7.9028193379370641</v>
      </c>
      <c r="CT173" s="79">
        <f t="shared" si="142"/>
        <v>5.0751278633982082</v>
      </c>
      <c r="CU173" s="64">
        <f t="shared" si="142"/>
        <v>9.3021502818008912</v>
      </c>
      <c r="CV173" s="64">
        <f t="shared" si="142"/>
        <v>5.6468737210304418</v>
      </c>
      <c r="CW173" s="64"/>
      <c r="CX173" s="64">
        <f t="shared" si="142"/>
        <v>14.073051326745464</v>
      </c>
      <c r="CY173" s="64">
        <f t="shared" si="142"/>
        <v>10.26386706536826</v>
      </c>
      <c r="CZ173" s="64">
        <f t="shared" si="142"/>
        <v>6.6864487431897643</v>
      </c>
      <c r="DA173" s="65"/>
      <c r="DB173" s="79">
        <f t="shared" si="134"/>
        <v>13.071707055006872</v>
      </c>
      <c r="DC173" s="64">
        <f t="shared" si="134"/>
        <v>10.528237348262714</v>
      </c>
      <c r="DD173" s="63">
        <f t="shared" si="134"/>
        <v>5.3188880140238943</v>
      </c>
    </row>
    <row r="174" spans="1:108" s="14" customFormat="1" x14ac:dyDescent="0.3">
      <c r="A174" s="160" t="s">
        <v>58</v>
      </c>
      <c r="B174" s="124" t="s">
        <v>312</v>
      </c>
      <c r="C174" s="115">
        <v>20.513774594194164</v>
      </c>
      <c r="D174" s="48">
        <v>23.411381821879694</v>
      </c>
      <c r="E174" s="48">
        <v>15.376782600070571</v>
      </c>
      <c r="F174" s="48">
        <v>12.163776926633535</v>
      </c>
      <c r="G174" s="48" t="s">
        <v>151</v>
      </c>
      <c r="H174" s="48">
        <v>39.098660398039591</v>
      </c>
      <c r="I174" s="48">
        <v>27.010740291738916</v>
      </c>
      <c r="J174" s="48">
        <v>19.493930308432397</v>
      </c>
      <c r="K174" s="149">
        <v>8.0524026958055046</v>
      </c>
      <c r="L174" s="57">
        <v>21.999257738853924</v>
      </c>
      <c r="M174" s="48">
        <v>19.168925386058024</v>
      </c>
      <c r="N174" s="48">
        <v>20.343672282378481</v>
      </c>
      <c r="O174" s="49">
        <v>22.191044261992303</v>
      </c>
      <c r="P174" s="57">
        <v>38.456765057745898</v>
      </c>
      <c r="Q174" s="48">
        <v>49.203209758743192</v>
      </c>
      <c r="R174" s="48">
        <v>21.78436883622091</v>
      </c>
      <c r="S174" s="48">
        <v>16.426384816330078</v>
      </c>
      <c r="T174" s="48">
        <v>14.016796970556053</v>
      </c>
      <c r="U174" s="149">
        <v>3.5952798495694882</v>
      </c>
      <c r="V174" s="48">
        <v>9.3165817232902928</v>
      </c>
      <c r="W174" s="48">
        <v>21.558608378986531</v>
      </c>
      <c r="X174" s="48">
        <v>10.589097581528478</v>
      </c>
      <c r="Y174" s="49">
        <v>13.325346055171302</v>
      </c>
      <c r="Z174" s="57">
        <v>36.196881639450083</v>
      </c>
      <c r="AA174" s="48">
        <v>24.140969283952082</v>
      </c>
      <c r="AB174" s="49">
        <v>11.17156680477181</v>
      </c>
      <c r="AC174" s="15"/>
      <c r="AD174" s="115">
        <v>21.482939754919332</v>
      </c>
      <c r="AE174" s="57">
        <v>19.089685243202208</v>
      </c>
      <c r="AF174" s="48">
        <v>15.872451391614492</v>
      </c>
      <c r="AG174" s="48">
        <v>12.792073216952888</v>
      </c>
      <c r="AH174" s="48" t="s">
        <v>151</v>
      </c>
      <c r="AI174" s="48">
        <v>37.659327211929153</v>
      </c>
      <c r="AJ174" s="48">
        <v>29.717457458292319</v>
      </c>
      <c r="AK174" s="48">
        <v>21.234212234710753</v>
      </c>
      <c r="AL174" s="49" t="s">
        <v>151</v>
      </c>
      <c r="AM174" s="48">
        <v>21.078937930516432</v>
      </c>
      <c r="AN174" s="48">
        <v>20.920649677892182</v>
      </c>
      <c r="AO174" s="48">
        <v>21.881067812659293</v>
      </c>
      <c r="AP174" s="49">
        <v>23.146015772012273</v>
      </c>
      <c r="AQ174" s="57">
        <v>37.244430407093432</v>
      </c>
      <c r="AR174" s="48">
        <v>53.579252532899055</v>
      </c>
      <c r="AS174" s="48">
        <v>19.640699767422458</v>
      </c>
      <c r="AT174" s="48">
        <v>15.580629572356816</v>
      </c>
      <c r="AU174" s="48">
        <v>17.611060083168319</v>
      </c>
      <c r="AV174" s="149">
        <v>1.6684943351981167</v>
      </c>
      <c r="AW174" s="48">
        <v>10.011085388196191</v>
      </c>
      <c r="AX174" s="48">
        <v>22.810395026137058</v>
      </c>
      <c r="AY174" s="48">
        <v>12.438387076286887</v>
      </c>
      <c r="AZ174" s="49">
        <v>15.628869590565007</v>
      </c>
      <c r="BA174" s="57">
        <v>37.099775052285239</v>
      </c>
      <c r="BB174" s="48">
        <v>23.83216530510078</v>
      </c>
      <c r="BC174" s="49">
        <v>12.181513715993745</v>
      </c>
      <c r="BD174" s="16"/>
      <c r="BE174" s="111"/>
      <c r="BF174" s="80"/>
      <c r="BG174" s="62"/>
      <c r="BH174" s="62"/>
      <c r="BI174" s="62"/>
      <c r="BJ174" s="62"/>
      <c r="BK174" s="62"/>
      <c r="BL174" s="62"/>
      <c r="BM174" s="63"/>
      <c r="BN174" s="62"/>
      <c r="BO174" s="62"/>
      <c r="BP174" s="63"/>
      <c r="BQ174" s="32"/>
      <c r="BR174" s="111">
        <f t="shared" si="140"/>
        <v>-0.96916516072516856</v>
      </c>
      <c r="BS174" s="80">
        <f t="shared" si="140"/>
        <v>4.3216965786774857</v>
      </c>
      <c r="BT174" s="62">
        <f t="shared" si="140"/>
        <v>-0.49566879154392041</v>
      </c>
      <c r="BU174" s="62">
        <f t="shared" si="140"/>
        <v>-0.62829629031935319</v>
      </c>
      <c r="BV174" s="62"/>
      <c r="BW174" s="62">
        <f t="shared" si="140"/>
        <v>1.4393331861104386</v>
      </c>
      <c r="BX174" s="62">
        <f t="shared" si="140"/>
        <v>-2.7067171665534033</v>
      </c>
      <c r="BY174" s="62">
        <f t="shared" si="140"/>
        <v>-1.7402819262783567</v>
      </c>
      <c r="BZ174" s="63"/>
      <c r="CA174" s="80">
        <f t="shared" si="140"/>
        <v>0.92031980833749216</v>
      </c>
      <c r="CB174" s="62">
        <f t="shared" si="141"/>
        <v>-1.751724291834158</v>
      </c>
      <c r="CC174" s="62">
        <f t="shared" si="141"/>
        <v>-1.5373955302808113</v>
      </c>
      <c r="CD174" s="63">
        <f t="shared" si="141"/>
        <v>-0.95497151001996983</v>
      </c>
      <c r="CE174" s="80">
        <f t="shared" si="141"/>
        <v>1.2123346506524655</v>
      </c>
      <c r="CF174" s="62">
        <f t="shared" si="141"/>
        <v>-4.376042774155863</v>
      </c>
      <c r="CG174" s="62">
        <f t="shared" si="141"/>
        <v>2.1436690687984523</v>
      </c>
      <c r="CH174" s="62">
        <f t="shared" si="141"/>
        <v>0.84575524397326163</v>
      </c>
      <c r="CI174" s="62">
        <f t="shared" si="141"/>
        <v>-3.5942631126122659</v>
      </c>
      <c r="CJ174" s="62">
        <f t="shared" si="141"/>
        <v>1.9267855143713715</v>
      </c>
      <c r="CK174" s="62">
        <f t="shared" si="141"/>
        <v>-0.69450366490589843</v>
      </c>
      <c r="CL174" s="62">
        <f t="shared" si="141"/>
        <v>-1.2517866471505279</v>
      </c>
      <c r="CM174" s="62">
        <f t="shared" si="141"/>
        <v>-1.8492894947584091</v>
      </c>
      <c r="CN174" s="63">
        <f t="shared" si="141"/>
        <v>-2.3035235353937047</v>
      </c>
      <c r="CO174" s="80">
        <f t="shared" si="141"/>
        <v>-0.90289341283515512</v>
      </c>
      <c r="CP174" s="62">
        <f t="shared" si="141"/>
        <v>0.30880397885130151</v>
      </c>
      <c r="CQ174" s="63">
        <f t="shared" si="141"/>
        <v>-1.0099469112219346</v>
      </c>
      <c r="CR174" s="3"/>
      <c r="CS174" s="111"/>
      <c r="CT174" s="80"/>
      <c r="CU174" s="62"/>
      <c r="CV174" s="62"/>
      <c r="CW174" s="62"/>
      <c r="CX174" s="62"/>
      <c r="CY174" s="62"/>
      <c r="CZ174" s="62"/>
      <c r="DA174" s="63"/>
      <c r="DB174" s="79"/>
      <c r="DC174" s="64"/>
      <c r="DD174" s="63"/>
    </row>
    <row r="175" spans="1:108" x14ac:dyDescent="0.3">
      <c r="A175" s="159" t="s">
        <v>147</v>
      </c>
      <c r="B175" s="124" t="s">
        <v>313</v>
      </c>
      <c r="C175" s="115">
        <v>11.908334648011682</v>
      </c>
      <c r="D175" s="48">
        <v>19.468040710641542</v>
      </c>
      <c r="E175" s="48">
        <v>8.0685597851900042</v>
      </c>
      <c r="F175" s="48">
        <v>5.4727671887028313</v>
      </c>
      <c r="G175" s="48" t="s">
        <v>151</v>
      </c>
      <c r="H175" s="48">
        <v>31.480073863398815</v>
      </c>
      <c r="I175" s="48">
        <v>15.714167231598458</v>
      </c>
      <c r="J175" s="48">
        <v>8.4524841344187251</v>
      </c>
      <c r="K175" s="49" t="s">
        <v>151</v>
      </c>
      <c r="L175" s="57">
        <v>13.196894454339755</v>
      </c>
      <c r="M175" s="48">
        <v>13.708997277374973</v>
      </c>
      <c r="N175" s="48">
        <v>11.940609451885038</v>
      </c>
      <c r="O175" s="49">
        <v>8.5150299963650582</v>
      </c>
      <c r="P175" s="57">
        <v>12.447840551432307</v>
      </c>
      <c r="Q175" s="48">
        <v>42.903562900034139</v>
      </c>
      <c r="R175" s="48">
        <v>12.667293033987637</v>
      </c>
      <c r="S175" s="48">
        <v>14.314142087411822</v>
      </c>
      <c r="T175" s="48">
        <v>21.37482361824642</v>
      </c>
      <c r="U175" s="149">
        <v>5.180700118939999</v>
      </c>
      <c r="V175" s="149">
        <v>2.4795656870829381</v>
      </c>
      <c r="W175" s="48">
        <v>10.241934762242165</v>
      </c>
      <c r="X175" s="48">
        <v>5.5980236824423848</v>
      </c>
      <c r="Y175" s="49">
        <v>9.1200368028343917</v>
      </c>
      <c r="Z175" s="57">
        <v>25.550418466252083</v>
      </c>
      <c r="AA175" s="48">
        <v>14.003845262558729</v>
      </c>
      <c r="AB175" s="49">
        <v>5.0027483373615169</v>
      </c>
      <c r="AC175" s="9"/>
      <c r="AD175" s="115">
        <v>9.9269447608441794</v>
      </c>
      <c r="AE175" s="57">
        <v>13.031798902539506</v>
      </c>
      <c r="AF175" s="48">
        <v>5.1242822207933107</v>
      </c>
      <c r="AG175" s="48">
        <v>3.1707809867222125</v>
      </c>
      <c r="AH175" s="48" t="s">
        <v>151</v>
      </c>
      <c r="AI175" s="48">
        <v>27.676261915959316</v>
      </c>
      <c r="AJ175" s="48">
        <v>14.422389658834845</v>
      </c>
      <c r="AK175" s="48">
        <v>8.7049162947726852</v>
      </c>
      <c r="AL175" s="49" t="s">
        <v>151</v>
      </c>
      <c r="AM175" s="48">
        <v>10.023907212176296</v>
      </c>
      <c r="AN175" s="48">
        <v>11.738053851338449</v>
      </c>
      <c r="AO175" s="48">
        <v>9.0509880586553155</v>
      </c>
      <c r="AP175" s="49">
        <v>7.4996785857256496</v>
      </c>
      <c r="AQ175" s="57">
        <v>11.802785555893671</v>
      </c>
      <c r="AR175" s="48">
        <v>36.135806499651473</v>
      </c>
      <c r="AS175" s="48">
        <v>9.4188076444377593</v>
      </c>
      <c r="AT175" s="48">
        <v>14.143371345370131</v>
      </c>
      <c r="AU175" s="48">
        <v>14.28340977244001</v>
      </c>
      <c r="AV175" s="149">
        <v>2.5550397132297356</v>
      </c>
      <c r="AW175" s="149">
        <v>2.5207098502611669</v>
      </c>
      <c r="AX175" s="48">
        <v>7.9647486094538573</v>
      </c>
      <c r="AY175" s="48">
        <v>6.156171967837758</v>
      </c>
      <c r="AZ175" s="49">
        <v>7.7340856916223428</v>
      </c>
      <c r="BA175" s="57">
        <v>19.738298055930713</v>
      </c>
      <c r="BB175" s="48">
        <v>11.493914234465045</v>
      </c>
      <c r="BC175" s="49">
        <v>3.9323258327614825</v>
      </c>
      <c r="BD175" s="16"/>
      <c r="BE175" s="111">
        <v>15.34837737947716</v>
      </c>
      <c r="BF175" s="80">
        <v>20.257202844054039</v>
      </c>
      <c r="BG175" s="62">
        <v>10.954184033767056</v>
      </c>
      <c r="BH175" s="62">
        <v>8.5544011701648337</v>
      </c>
      <c r="BI175" s="62" t="s">
        <v>151</v>
      </c>
      <c r="BJ175" s="62">
        <v>34.613818744848388</v>
      </c>
      <c r="BK175" s="62">
        <v>18.290558507327663</v>
      </c>
      <c r="BL175" s="62">
        <v>12.79012514743904</v>
      </c>
      <c r="BM175" s="63" t="s">
        <v>151</v>
      </c>
      <c r="BN175" s="62">
        <v>21.069952580908204</v>
      </c>
      <c r="BO175" s="62">
        <v>17.928808406737957</v>
      </c>
      <c r="BP175" s="63">
        <v>8.1408699400778026</v>
      </c>
      <c r="BR175" s="111">
        <f t="shared" si="140"/>
        <v>1.9813898871675022</v>
      </c>
      <c r="BS175" s="79">
        <f t="shared" si="140"/>
        <v>6.4362418081020358</v>
      </c>
      <c r="BT175" s="64">
        <f t="shared" si="140"/>
        <v>2.9442775643966934</v>
      </c>
      <c r="BU175" s="64">
        <f t="shared" si="140"/>
        <v>2.3019862019806188</v>
      </c>
      <c r="BV175" s="64"/>
      <c r="BW175" s="64">
        <f t="shared" si="140"/>
        <v>3.8038119474394989</v>
      </c>
      <c r="BX175" s="64">
        <f t="shared" si="140"/>
        <v>1.2917775727636123</v>
      </c>
      <c r="BY175" s="64">
        <f t="shared" si="140"/>
        <v>-0.2524321603539601</v>
      </c>
      <c r="BZ175" s="65"/>
      <c r="CA175" s="79">
        <f t="shared" si="140"/>
        <v>3.17298724216346</v>
      </c>
      <c r="CB175" s="64">
        <f t="shared" si="141"/>
        <v>1.9709434260365235</v>
      </c>
      <c r="CC175" s="64">
        <f t="shared" si="141"/>
        <v>2.8896213932297226</v>
      </c>
      <c r="CD175" s="65">
        <f t="shared" si="141"/>
        <v>1.0153514106394086</v>
      </c>
      <c r="CE175" s="79">
        <f t="shared" si="141"/>
        <v>0.64505499553863643</v>
      </c>
      <c r="CF175" s="64">
        <f t="shared" si="141"/>
        <v>6.767756400382666</v>
      </c>
      <c r="CG175" s="64">
        <f t="shared" si="141"/>
        <v>3.2484853895498773</v>
      </c>
      <c r="CH175" s="64">
        <f t="shared" si="141"/>
        <v>0.17077074204169129</v>
      </c>
      <c r="CI175" s="64">
        <f t="shared" si="141"/>
        <v>7.0914138458064109</v>
      </c>
      <c r="CJ175" s="64">
        <f t="shared" si="141"/>
        <v>2.6256604057102635</v>
      </c>
      <c r="CK175" s="64">
        <f t="shared" si="141"/>
        <v>-4.1144163178228776E-2</v>
      </c>
      <c r="CL175" s="64">
        <f t="shared" si="141"/>
        <v>2.2771861527883077</v>
      </c>
      <c r="CM175" s="64">
        <f t="shared" si="141"/>
        <v>-0.5581482853953732</v>
      </c>
      <c r="CN175" s="65">
        <f t="shared" si="141"/>
        <v>1.3859511112120488</v>
      </c>
      <c r="CO175" s="79">
        <f t="shared" si="141"/>
        <v>5.8121204103213699</v>
      </c>
      <c r="CP175" s="64">
        <f t="shared" si="141"/>
        <v>2.5099310280936837</v>
      </c>
      <c r="CQ175" s="63">
        <f t="shared" si="141"/>
        <v>1.0704225046000344</v>
      </c>
      <c r="CR175" s="3"/>
      <c r="CS175" s="111">
        <f t="shared" ref="CS175:CZ175" si="143">C175-BE175</f>
        <v>-3.4400427314654785</v>
      </c>
      <c r="CT175" s="79">
        <f t="shared" si="143"/>
        <v>-0.7891621334124963</v>
      </c>
      <c r="CU175" s="64">
        <f t="shared" si="143"/>
        <v>-2.8856242485770522</v>
      </c>
      <c r="CV175" s="64">
        <f t="shared" si="143"/>
        <v>-3.0816339814620024</v>
      </c>
      <c r="CW175" s="64"/>
      <c r="CX175" s="64">
        <f t="shared" si="143"/>
        <v>-3.133744881449573</v>
      </c>
      <c r="CY175" s="64">
        <f t="shared" si="143"/>
        <v>-2.5763912757292058</v>
      </c>
      <c r="CZ175" s="64">
        <f t="shared" si="143"/>
        <v>-4.3376410130203151</v>
      </c>
      <c r="DA175" s="65"/>
      <c r="DB175" s="79">
        <f t="shared" si="134"/>
        <v>4.4804658853438788</v>
      </c>
      <c r="DC175" s="64">
        <f t="shared" si="134"/>
        <v>-3.9249631441792285</v>
      </c>
      <c r="DD175" s="63">
        <f t="shared" si="134"/>
        <v>-3.1381216027162857</v>
      </c>
    </row>
    <row r="176" spans="1:108" ht="28" x14ac:dyDescent="0.3">
      <c r="B176" s="142" t="s">
        <v>307</v>
      </c>
      <c r="C176" s="115"/>
      <c r="D176" s="48"/>
      <c r="E176" s="48"/>
      <c r="F176" s="48"/>
      <c r="G176" s="48"/>
      <c r="H176" s="48"/>
      <c r="I176" s="48"/>
      <c r="J176" s="48"/>
      <c r="K176" s="49"/>
      <c r="L176" s="57"/>
      <c r="M176" s="48"/>
      <c r="N176" s="48"/>
      <c r="O176" s="49"/>
      <c r="P176" s="57"/>
      <c r="Q176" s="48"/>
      <c r="R176" s="48"/>
      <c r="S176" s="48"/>
      <c r="T176" s="48"/>
      <c r="U176" s="48"/>
      <c r="V176" s="48"/>
      <c r="W176" s="48"/>
      <c r="X176" s="48"/>
      <c r="Y176" s="49"/>
      <c r="Z176" s="57"/>
      <c r="AA176" s="48"/>
      <c r="AB176" s="49"/>
      <c r="AC176" s="9"/>
      <c r="AD176" s="115"/>
      <c r="AE176" s="57"/>
      <c r="AF176" s="48"/>
      <c r="AG176" s="48"/>
      <c r="AH176" s="48"/>
      <c r="AI176" s="48"/>
      <c r="AJ176" s="48"/>
      <c r="AK176" s="48"/>
      <c r="AL176" s="49"/>
      <c r="AM176" s="48"/>
      <c r="AN176" s="48"/>
      <c r="AO176" s="48"/>
      <c r="AP176" s="49"/>
      <c r="AQ176" s="57"/>
      <c r="AR176" s="48"/>
      <c r="AS176" s="48"/>
      <c r="AT176" s="48"/>
      <c r="AU176" s="48"/>
      <c r="AV176" s="48"/>
      <c r="AW176" s="48"/>
      <c r="AX176" s="48"/>
      <c r="AY176" s="48"/>
      <c r="AZ176" s="49"/>
      <c r="BA176" s="57"/>
      <c r="BB176" s="48"/>
      <c r="BC176" s="49"/>
      <c r="BD176" s="16"/>
      <c r="BE176" s="111"/>
      <c r="BF176" s="80"/>
      <c r="BG176" s="62"/>
      <c r="BH176" s="62"/>
      <c r="BI176" s="62"/>
      <c r="BJ176" s="62"/>
      <c r="BK176" s="62"/>
      <c r="BL176" s="62"/>
      <c r="BM176" s="63"/>
      <c r="BN176" s="62"/>
      <c r="BO176" s="62"/>
      <c r="BP176" s="63"/>
      <c r="BR176" s="111"/>
      <c r="BS176" s="79"/>
      <c r="BT176" s="64"/>
      <c r="BU176" s="64"/>
      <c r="BV176" s="64"/>
      <c r="BW176" s="64"/>
      <c r="BX176" s="64"/>
      <c r="BY176" s="64"/>
      <c r="BZ176" s="65"/>
      <c r="CA176" s="79"/>
      <c r="CB176" s="64"/>
      <c r="CC176" s="64"/>
      <c r="CD176" s="65"/>
      <c r="CE176" s="79"/>
      <c r="CF176" s="64"/>
      <c r="CG176" s="64"/>
      <c r="CH176" s="64"/>
      <c r="CI176" s="64"/>
      <c r="CJ176" s="64"/>
      <c r="CK176" s="64"/>
      <c r="CL176" s="64"/>
      <c r="CM176" s="64"/>
      <c r="CN176" s="65"/>
      <c r="CO176" s="79"/>
      <c r="CP176" s="64"/>
      <c r="CQ176" s="63"/>
      <c r="CR176" s="3"/>
      <c r="CS176" s="111"/>
      <c r="CT176" s="79"/>
      <c r="CU176" s="64"/>
      <c r="CV176" s="64"/>
      <c r="CW176" s="64"/>
      <c r="CX176" s="64"/>
      <c r="CY176" s="64"/>
      <c r="CZ176" s="64"/>
      <c r="DA176" s="65"/>
      <c r="DB176" s="79"/>
      <c r="DC176" s="64"/>
      <c r="DD176" s="63"/>
    </row>
    <row r="177" spans="1:108" x14ac:dyDescent="0.3">
      <c r="A177" s="159" t="s">
        <v>54</v>
      </c>
      <c r="B177" s="124" t="s">
        <v>308</v>
      </c>
      <c r="C177" s="115">
        <v>7.4375486478000017</v>
      </c>
      <c r="D177" s="48">
        <v>4.9390711469908046</v>
      </c>
      <c r="E177" s="48">
        <v>3.7627921974406777</v>
      </c>
      <c r="F177" s="48">
        <v>3.5088640421249111</v>
      </c>
      <c r="G177" s="48" t="s">
        <v>151</v>
      </c>
      <c r="H177" s="48">
        <v>19.521311998280925</v>
      </c>
      <c r="I177" s="48">
        <v>11.287273292004784</v>
      </c>
      <c r="J177" s="48">
        <v>7.4165281200219244</v>
      </c>
      <c r="K177" s="49" t="s">
        <v>151</v>
      </c>
      <c r="L177" s="57">
        <v>8.1495960735069133</v>
      </c>
      <c r="M177" s="48">
        <v>7.6046731538149297</v>
      </c>
      <c r="N177" s="48">
        <v>7.9123135397970001</v>
      </c>
      <c r="O177" s="49">
        <v>6.4633444084014613</v>
      </c>
      <c r="P177" s="57">
        <v>17.388258771972303</v>
      </c>
      <c r="Q177" s="48">
        <v>28.011533907043951</v>
      </c>
      <c r="R177" s="48">
        <v>6.5650173404239638</v>
      </c>
      <c r="S177" s="48">
        <v>12.124366758757752</v>
      </c>
      <c r="T177" s="149">
        <v>4.6132213339694568</v>
      </c>
      <c r="U177" s="48" t="s">
        <v>151</v>
      </c>
      <c r="V177" s="48" t="s">
        <v>151</v>
      </c>
      <c r="W177" s="48">
        <v>3.293640412931397</v>
      </c>
      <c r="X177" s="48">
        <v>1.8679164835474322</v>
      </c>
      <c r="Y177" s="49">
        <v>4.0628385345304912</v>
      </c>
      <c r="Z177" s="57">
        <v>19.515731571968161</v>
      </c>
      <c r="AA177" s="48">
        <v>8.7035438032372969</v>
      </c>
      <c r="AB177" s="49">
        <v>1.9217470419657534</v>
      </c>
      <c r="AC177" s="9"/>
      <c r="AD177" s="115">
        <v>6.5696282405459359</v>
      </c>
      <c r="AE177" s="149">
        <v>3.4329283215687267</v>
      </c>
      <c r="AF177" s="48">
        <v>3.2134535365495882</v>
      </c>
      <c r="AG177" s="48">
        <v>2.1240846363303185</v>
      </c>
      <c r="AH177" s="48" t="s">
        <v>151</v>
      </c>
      <c r="AI177" s="48">
        <v>21.006220270034092</v>
      </c>
      <c r="AJ177" s="48">
        <v>9.0200237126484843</v>
      </c>
      <c r="AK177" s="48">
        <v>7.3730097900433442</v>
      </c>
      <c r="AL177" s="49" t="s">
        <v>151</v>
      </c>
      <c r="AM177" s="48">
        <v>6.0079894860585759</v>
      </c>
      <c r="AN177" s="48">
        <v>6.3415674336210133</v>
      </c>
      <c r="AO177" s="48">
        <v>7.6542499568140618</v>
      </c>
      <c r="AP177" s="49">
        <v>5.927315119180629</v>
      </c>
      <c r="AQ177" s="57">
        <v>15.013212676759327</v>
      </c>
      <c r="AR177" s="48">
        <v>22.160477962696334</v>
      </c>
      <c r="AS177" s="48">
        <v>4.1180331538625383</v>
      </c>
      <c r="AT177" s="48">
        <v>16.522831662052642</v>
      </c>
      <c r="AU177" s="48">
        <v>2.9677033349622639</v>
      </c>
      <c r="AV177" s="48" t="s">
        <v>151</v>
      </c>
      <c r="AW177" s="48">
        <v>1.2113820731364071</v>
      </c>
      <c r="AX177" s="48">
        <v>1.6519035009786183</v>
      </c>
      <c r="AY177" s="48">
        <v>2.2406336221993266</v>
      </c>
      <c r="AZ177" s="49">
        <v>4.4167401874791112</v>
      </c>
      <c r="BA177" s="57">
        <v>17.691176005025664</v>
      </c>
      <c r="BB177" s="48">
        <v>7.0115340967509123</v>
      </c>
      <c r="BC177" s="49">
        <v>1.7318495754455241</v>
      </c>
      <c r="BD177" s="16"/>
      <c r="BE177" s="111">
        <v>5.8834481898949296</v>
      </c>
      <c r="BF177" s="149">
        <v>3.4548371098237425</v>
      </c>
      <c r="BG177" s="62">
        <v>2.4681270868608833</v>
      </c>
      <c r="BH177" s="62">
        <v>2.9588437884367553</v>
      </c>
      <c r="BI177" s="62" t="s">
        <v>151</v>
      </c>
      <c r="BJ177" s="62">
        <v>14.277014100997718</v>
      </c>
      <c r="BK177" s="62">
        <v>8.217059182622835</v>
      </c>
      <c r="BL177" s="62">
        <v>6.6310941332246491</v>
      </c>
      <c r="BM177" s="63" t="s">
        <v>151</v>
      </c>
      <c r="BN177" s="62">
        <v>13.070981387960437</v>
      </c>
      <c r="BO177" s="62">
        <v>6.6644384777262813</v>
      </c>
      <c r="BP177" s="63">
        <v>1.4707388353064448</v>
      </c>
      <c r="BR177" s="111">
        <f t="shared" ref="BR177:CG182" si="144">C177-AD177</f>
        <v>0.86792040725406583</v>
      </c>
      <c r="BS177" s="79">
        <f t="shared" si="144"/>
        <v>1.5061428254220779</v>
      </c>
      <c r="BT177" s="64">
        <f t="shared" si="144"/>
        <v>0.54933866089108951</v>
      </c>
      <c r="BU177" s="64">
        <f t="shared" si="144"/>
        <v>1.3847794057945926</v>
      </c>
      <c r="BV177" s="64"/>
      <c r="BW177" s="64">
        <f t="shared" si="144"/>
        <v>-1.4849082717531665</v>
      </c>
      <c r="BX177" s="64">
        <f t="shared" si="144"/>
        <v>2.2672495793562994</v>
      </c>
      <c r="BY177" s="64">
        <f t="shared" si="144"/>
        <v>4.3518329978580184E-2</v>
      </c>
      <c r="BZ177" s="65"/>
      <c r="CA177" s="79">
        <f t="shared" si="144"/>
        <v>2.1416065874483374</v>
      </c>
      <c r="CB177" s="64">
        <f t="shared" si="144"/>
        <v>1.2631057201939164</v>
      </c>
      <c r="CC177" s="64">
        <f t="shared" si="144"/>
        <v>0.2580635829829383</v>
      </c>
      <c r="CD177" s="65">
        <f t="shared" si="144"/>
        <v>0.53602928922083226</v>
      </c>
      <c r="CE177" s="79">
        <f t="shared" si="144"/>
        <v>2.3750460952129764</v>
      </c>
      <c r="CF177" s="64">
        <f t="shared" si="144"/>
        <v>5.8510559443476176</v>
      </c>
      <c r="CG177" s="64">
        <f t="shared" si="144"/>
        <v>2.4469841865614255</v>
      </c>
      <c r="CH177" s="64">
        <f t="shared" ref="CB177:CQ182" si="145">S177-AT177</f>
        <v>-4.3984649032948901</v>
      </c>
      <c r="CI177" s="64">
        <f t="shared" si="145"/>
        <v>1.6455179990071929</v>
      </c>
      <c r="CJ177" s="64"/>
      <c r="CK177" s="64"/>
      <c r="CL177" s="64">
        <f t="shared" si="145"/>
        <v>1.6417369119527787</v>
      </c>
      <c r="CM177" s="64">
        <f t="shared" si="145"/>
        <v>-0.37271713865189438</v>
      </c>
      <c r="CN177" s="65">
        <f t="shared" si="145"/>
        <v>-0.35390165294862008</v>
      </c>
      <c r="CO177" s="79">
        <f t="shared" si="145"/>
        <v>1.8245555669424967</v>
      </c>
      <c r="CP177" s="64">
        <f t="shared" si="145"/>
        <v>1.6920097064863846</v>
      </c>
      <c r="CQ177" s="63">
        <f t="shared" si="145"/>
        <v>0.18989746652022932</v>
      </c>
      <c r="CR177" s="3"/>
      <c r="CS177" s="111">
        <f t="shared" ref="CS177:CZ182" si="146">C177-BE177</f>
        <v>1.5541004579050721</v>
      </c>
      <c r="CT177" s="79">
        <f t="shared" si="146"/>
        <v>1.4842340371670621</v>
      </c>
      <c r="CU177" s="64">
        <f t="shared" si="146"/>
        <v>1.2946651105797944</v>
      </c>
      <c r="CV177" s="64">
        <f t="shared" si="146"/>
        <v>0.55002025368815577</v>
      </c>
      <c r="CW177" s="64"/>
      <c r="CX177" s="64">
        <f t="shared" si="146"/>
        <v>5.2442978972832073</v>
      </c>
      <c r="CY177" s="64">
        <f t="shared" si="146"/>
        <v>3.0702141093819488</v>
      </c>
      <c r="CZ177" s="64">
        <f t="shared" si="146"/>
        <v>0.78543398679727527</v>
      </c>
      <c r="DA177" s="65"/>
      <c r="DB177" s="79">
        <f t="shared" si="134"/>
        <v>6.4447501840077237</v>
      </c>
      <c r="DC177" s="64">
        <f t="shared" si="134"/>
        <v>2.0391053255110156</v>
      </c>
      <c r="DD177" s="63">
        <f t="shared" si="134"/>
        <v>0.45100820665930863</v>
      </c>
    </row>
    <row r="178" spans="1:108" x14ac:dyDescent="0.3">
      <c r="A178" s="159" t="s">
        <v>55</v>
      </c>
      <c r="B178" s="124" t="s">
        <v>309</v>
      </c>
      <c r="C178" s="115">
        <v>6.7229107531159915</v>
      </c>
      <c r="D178" s="149">
        <v>2.7320595526766569</v>
      </c>
      <c r="E178" s="48">
        <v>4.5693755296728078</v>
      </c>
      <c r="F178" s="48">
        <v>4.4086812796043908</v>
      </c>
      <c r="G178" s="48" t="s">
        <v>151</v>
      </c>
      <c r="H178" s="48">
        <v>13.652842326077188</v>
      </c>
      <c r="I178" s="48">
        <v>9.103753384615489</v>
      </c>
      <c r="J178" s="48">
        <v>7.6258765158167083</v>
      </c>
      <c r="K178" s="49" t="s">
        <v>151</v>
      </c>
      <c r="L178" s="57">
        <v>6.9217131120475868</v>
      </c>
      <c r="M178" s="48">
        <v>7.7483004685030084</v>
      </c>
      <c r="N178" s="48">
        <v>6.2439585968104785</v>
      </c>
      <c r="O178" s="49">
        <v>6.2295423244250241</v>
      </c>
      <c r="P178" s="57">
        <v>16.047325918011644</v>
      </c>
      <c r="Q178" s="48">
        <v>19.426819005344328</v>
      </c>
      <c r="R178" s="48">
        <v>4.6476995851549301</v>
      </c>
      <c r="S178" s="48">
        <v>8.3218793481113025</v>
      </c>
      <c r="T178" s="149">
        <v>8.0866072345070599</v>
      </c>
      <c r="U178" s="48" t="s">
        <v>151</v>
      </c>
      <c r="V178" s="48">
        <v>3.6631943149453274</v>
      </c>
      <c r="W178" s="48">
        <v>4.7502263370416955</v>
      </c>
      <c r="X178" s="149">
        <v>2.6148302628067324</v>
      </c>
      <c r="Y178" s="49">
        <v>2.8099618343065051</v>
      </c>
      <c r="Z178" s="57">
        <v>13.130451475816663</v>
      </c>
      <c r="AA178" s="48">
        <v>8.2770940234808332</v>
      </c>
      <c r="AB178" s="49">
        <v>2.7811673713773475</v>
      </c>
      <c r="AC178" s="9"/>
      <c r="AD178" s="115">
        <v>6.8113038381692697</v>
      </c>
      <c r="AE178" s="149">
        <v>2.1822690247282459</v>
      </c>
      <c r="AF178" s="48">
        <v>3.5028865740999717</v>
      </c>
      <c r="AG178" s="48">
        <v>3.8758058615829509</v>
      </c>
      <c r="AH178" s="48" t="s">
        <v>151</v>
      </c>
      <c r="AI178" s="48">
        <v>17.734420439394427</v>
      </c>
      <c r="AJ178" s="48">
        <v>10.007686381763421</v>
      </c>
      <c r="AK178" s="48">
        <v>7.1975473410423056</v>
      </c>
      <c r="AL178" s="49" t="s">
        <v>151</v>
      </c>
      <c r="AM178" s="48">
        <v>6.3278431321282813</v>
      </c>
      <c r="AN178" s="48">
        <v>6.5988210836355448</v>
      </c>
      <c r="AO178" s="48">
        <v>8.4025037469402957</v>
      </c>
      <c r="AP178" s="49">
        <v>5.4588366305685438</v>
      </c>
      <c r="AQ178" s="57">
        <v>16.144061364221322</v>
      </c>
      <c r="AR178" s="48">
        <v>21.005897744820693</v>
      </c>
      <c r="AS178" s="48">
        <v>4.9682079378385664</v>
      </c>
      <c r="AT178" s="48">
        <v>8.8631813572504736</v>
      </c>
      <c r="AU178" s="48">
        <v>7.7001927882538261</v>
      </c>
      <c r="AV178" s="48" t="s">
        <v>151</v>
      </c>
      <c r="AW178" s="48">
        <v>1.6134878409719653</v>
      </c>
      <c r="AX178" s="48">
        <v>2.6827694718085811</v>
      </c>
      <c r="AY178" s="48">
        <v>3.6551453722564533</v>
      </c>
      <c r="AZ178" s="49">
        <v>4.0609592832733705</v>
      </c>
      <c r="BA178" s="57">
        <v>16.899250482614427</v>
      </c>
      <c r="BB178" s="48">
        <v>7.1960312606524548</v>
      </c>
      <c r="BC178" s="49">
        <v>2.2868922982187239</v>
      </c>
      <c r="BD178" s="16"/>
      <c r="BE178" s="111">
        <v>5.4379587638873437</v>
      </c>
      <c r="BF178" s="62" t="s">
        <v>151</v>
      </c>
      <c r="BG178" s="62">
        <v>3.0433505747721181</v>
      </c>
      <c r="BH178" s="62">
        <v>4.6397340173815831</v>
      </c>
      <c r="BI178" s="62" t="s">
        <v>151</v>
      </c>
      <c r="BJ178" s="62">
        <v>8.9545310502561701</v>
      </c>
      <c r="BK178" s="62">
        <v>6.7916937499913201</v>
      </c>
      <c r="BL178" s="62">
        <v>6.4531368846992496</v>
      </c>
      <c r="BM178" s="63" t="s">
        <v>151</v>
      </c>
      <c r="BN178" s="62">
        <v>11.555130604813575</v>
      </c>
      <c r="BO178" s="62">
        <v>5.9141418752667505</v>
      </c>
      <c r="BP178" s="63">
        <v>1.9991140180072136</v>
      </c>
      <c r="BR178" s="111">
        <f t="shared" si="144"/>
        <v>-8.8393085053278142E-2</v>
      </c>
      <c r="BS178" s="79">
        <f t="shared" si="144"/>
        <v>0.54979052794841099</v>
      </c>
      <c r="BT178" s="64">
        <f t="shared" si="144"/>
        <v>1.0664889555728361</v>
      </c>
      <c r="BU178" s="64">
        <f t="shared" si="144"/>
        <v>0.53287541802143989</v>
      </c>
      <c r="BV178" s="64"/>
      <c r="BW178" s="64">
        <f t="shared" si="144"/>
        <v>-4.0815781133172386</v>
      </c>
      <c r="BX178" s="64">
        <f t="shared" si="144"/>
        <v>-0.90393299714793152</v>
      </c>
      <c r="BY178" s="64">
        <f t="shared" si="144"/>
        <v>0.42832917477440269</v>
      </c>
      <c r="BZ178" s="65"/>
      <c r="CA178" s="79">
        <f t="shared" si="144"/>
        <v>0.59386997991930546</v>
      </c>
      <c r="CB178" s="64">
        <f t="shared" si="145"/>
        <v>1.1494793848674636</v>
      </c>
      <c r="CC178" s="64">
        <f t="shared" si="145"/>
        <v>-2.1585451501298172</v>
      </c>
      <c r="CD178" s="65">
        <f t="shared" si="145"/>
        <v>0.77070569385648025</v>
      </c>
      <c r="CE178" s="79">
        <f t="shared" si="145"/>
        <v>-9.6735446209677889E-2</v>
      </c>
      <c r="CF178" s="64">
        <f t="shared" si="145"/>
        <v>-1.5790787394763655</v>
      </c>
      <c r="CG178" s="64">
        <f t="shared" si="145"/>
        <v>-0.32050835268363631</v>
      </c>
      <c r="CH178" s="64">
        <f t="shared" si="145"/>
        <v>-0.54130200913917115</v>
      </c>
      <c r="CI178" s="64">
        <f t="shared" si="145"/>
        <v>0.38641444625323373</v>
      </c>
      <c r="CJ178" s="64"/>
      <c r="CK178" s="64">
        <f t="shared" si="145"/>
        <v>2.0497064739733624</v>
      </c>
      <c r="CL178" s="64">
        <f t="shared" si="145"/>
        <v>2.0674568652331144</v>
      </c>
      <c r="CM178" s="64">
        <f t="shared" si="145"/>
        <v>-1.0403151094497209</v>
      </c>
      <c r="CN178" s="65">
        <f t="shared" si="145"/>
        <v>-1.2509974489668654</v>
      </c>
      <c r="CO178" s="79">
        <f t="shared" si="145"/>
        <v>-3.7687990067977637</v>
      </c>
      <c r="CP178" s="64">
        <f t="shared" si="145"/>
        <v>1.0810627628283784</v>
      </c>
      <c r="CQ178" s="63">
        <f t="shared" si="145"/>
        <v>0.49427507315862362</v>
      </c>
      <c r="CR178" s="3"/>
      <c r="CS178" s="111">
        <f t="shared" si="146"/>
        <v>1.2849519892286478</v>
      </c>
      <c r="CT178" s="79"/>
      <c r="CU178" s="64">
        <f t="shared" si="146"/>
        <v>1.5260249549006897</v>
      </c>
      <c r="CV178" s="64">
        <f t="shared" si="146"/>
        <v>-0.23105273777719226</v>
      </c>
      <c r="CW178" s="64"/>
      <c r="CX178" s="64">
        <f t="shared" si="146"/>
        <v>4.6983112758210179</v>
      </c>
      <c r="CY178" s="64">
        <f t="shared" si="146"/>
        <v>2.3120596346241689</v>
      </c>
      <c r="CZ178" s="64">
        <f t="shared" si="146"/>
        <v>1.1727396311174587</v>
      </c>
      <c r="DA178" s="65"/>
      <c r="DB178" s="79">
        <f t="shared" si="134"/>
        <v>1.5753208710030879</v>
      </c>
      <c r="DC178" s="64">
        <f t="shared" si="134"/>
        <v>2.3629521482140827</v>
      </c>
      <c r="DD178" s="63">
        <f t="shared" si="134"/>
        <v>0.78205335337013393</v>
      </c>
    </row>
    <row r="179" spans="1:108" x14ac:dyDescent="0.3">
      <c r="A179" s="159" t="s">
        <v>56</v>
      </c>
      <c r="B179" s="124" t="s">
        <v>310</v>
      </c>
      <c r="C179" s="115">
        <v>5.7525774194207537</v>
      </c>
      <c r="D179" s="48">
        <v>5.273463898878072</v>
      </c>
      <c r="E179" s="48">
        <v>3.8179752751433442</v>
      </c>
      <c r="F179" s="48">
        <v>4.0054293714146345</v>
      </c>
      <c r="G179" s="48" t="s">
        <v>151</v>
      </c>
      <c r="H179" s="48">
        <v>10.977226173891356</v>
      </c>
      <c r="I179" s="48">
        <v>7.0608363315377964</v>
      </c>
      <c r="J179" s="48">
        <v>6.5652085385378642</v>
      </c>
      <c r="K179" s="49" t="s">
        <v>151</v>
      </c>
      <c r="L179" s="57">
        <v>5.464290542297241</v>
      </c>
      <c r="M179" s="48">
        <v>6.3024431461909032</v>
      </c>
      <c r="N179" s="48">
        <v>6.0606831373339665</v>
      </c>
      <c r="O179" s="49">
        <v>5.4505684701778048</v>
      </c>
      <c r="P179" s="57">
        <v>8.4717901505102677</v>
      </c>
      <c r="Q179" s="48">
        <v>14.795171839337772</v>
      </c>
      <c r="R179" s="149">
        <v>4.8688649371961361</v>
      </c>
      <c r="S179" s="48">
        <v>5.0173302054539599</v>
      </c>
      <c r="T179" s="48">
        <v>17.822045840342469</v>
      </c>
      <c r="U179" s="48" t="s">
        <v>151</v>
      </c>
      <c r="V179" s="149">
        <v>1.1204272108004361</v>
      </c>
      <c r="W179" s="48">
        <v>4.8981849585010275</v>
      </c>
      <c r="X179" s="149">
        <v>3.602925927245944</v>
      </c>
      <c r="Y179" s="49">
        <v>4.2950291854034228</v>
      </c>
      <c r="Z179" s="57">
        <v>12.413564360938578</v>
      </c>
      <c r="AA179" s="48">
        <v>6.9568395440868542</v>
      </c>
      <c r="AB179" s="49">
        <v>2.1847721011377814</v>
      </c>
      <c r="AC179" s="9"/>
      <c r="AD179" s="115">
        <v>5.2475815314375014</v>
      </c>
      <c r="AE179" s="57">
        <v>6.0623173097032339</v>
      </c>
      <c r="AF179" s="48">
        <v>2.7129190613238081</v>
      </c>
      <c r="AG179" s="48">
        <v>5.5364835936792902</v>
      </c>
      <c r="AH179" s="48" t="s">
        <v>151</v>
      </c>
      <c r="AI179" s="48">
        <v>8.6470811638398963</v>
      </c>
      <c r="AJ179" s="48">
        <v>6.1893452269817075</v>
      </c>
      <c r="AK179" s="48">
        <v>5.2708642843364872</v>
      </c>
      <c r="AL179" s="49" t="s">
        <v>151</v>
      </c>
      <c r="AM179" s="48">
        <v>4.9267254293605252</v>
      </c>
      <c r="AN179" s="48">
        <v>5.1936321292658265</v>
      </c>
      <c r="AO179" s="48">
        <v>5.8588329039645659</v>
      </c>
      <c r="AP179" s="49">
        <v>5.1295869838651651</v>
      </c>
      <c r="AQ179" s="57">
        <v>8.6876195518772992</v>
      </c>
      <c r="AR179" s="48">
        <v>11.453873761100791</v>
      </c>
      <c r="AS179" s="48">
        <v>5.619797775807398</v>
      </c>
      <c r="AT179" s="48">
        <v>8.1353609703712273</v>
      </c>
      <c r="AU179" s="48">
        <v>13.091279906389714</v>
      </c>
      <c r="AV179" s="48" t="s">
        <v>151</v>
      </c>
      <c r="AW179" s="48" t="s">
        <v>151</v>
      </c>
      <c r="AX179" s="48">
        <v>3.6853133742240587</v>
      </c>
      <c r="AY179" s="48">
        <v>3.0053735363347158</v>
      </c>
      <c r="AZ179" s="49">
        <v>3.3928060594488594</v>
      </c>
      <c r="BA179" s="57">
        <v>12.002511403552731</v>
      </c>
      <c r="BB179" s="48">
        <v>5.9584208809244199</v>
      </c>
      <c r="BC179" s="49">
        <v>1.6655149907292821</v>
      </c>
      <c r="BD179" s="16"/>
      <c r="BE179" s="111">
        <v>4.5472958787817426</v>
      </c>
      <c r="BF179" s="149">
        <v>6.9074848513195564</v>
      </c>
      <c r="BG179" s="62">
        <v>3.6132127834331595</v>
      </c>
      <c r="BH179" s="62">
        <v>3.2024948026913238</v>
      </c>
      <c r="BI179" s="62" t="s">
        <v>151</v>
      </c>
      <c r="BJ179" s="149">
        <v>6.1216830939673317</v>
      </c>
      <c r="BK179" s="62">
        <v>4.9274093503169105</v>
      </c>
      <c r="BL179" s="62">
        <v>4.8656083099921581</v>
      </c>
      <c r="BM179" s="63" t="s">
        <v>151</v>
      </c>
      <c r="BN179" s="62">
        <v>7.5159228474815505</v>
      </c>
      <c r="BO179" s="62">
        <v>5.3555127614023865</v>
      </c>
      <c r="BP179" s="63">
        <v>1.8253051896517134</v>
      </c>
      <c r="BR179" s="111">
        <f t="shared" si="144"/>
        <v>0.50499588798325235</v>
      </c>
      <c r="BS179" s="79">
        <f t="shared" si="144"/>
        <v>-0.78885341082516192</v>
      </c>
      <c r="BT179" s="64">
        <f t="shared" si="144"/>
        <v>1.1050562138195361</v>
      </c>
      <c r="BU179" s="64">
        <f t="shared" si="144"/>
        <v>-1.5310542222646557</v>
      </c>
      <c r="BV179" s="64"/>
      <c r="BW179" s="64">
        <f t="shared" si="144"/>
        <v>2.33014501005146</v>
      </c>
      <c r="BX179" s="64">
        <f t="shared" si="144"/>
        <v>0.87149110455608891</v>
      </c>
      <c r="BY179" s="64">
        <f t="shared" si="144"/>
        <v>1.294344254201377</v>
      </c>
      <c r="BZ179" s="65"/>
      <c r="CA179" s="79">
        <f t="shared" si="144"/>
        <v>0.53756511293671583</v>
      </c>
      <c r="CB179" s="64">
        <f t="shared" si="145"/>
        <v>1.1088110169250767</v>
      </c>
      <c r="CC179" s="64">
        <f t="shared" si="145"/>
        <v>0.20185023336940056</v>
      </c>
      <c r="CD179" s="65">
        <f t="shared" si="145"/>
        <v>0.32098148631263967</v>
      </c>
      <c r="CE179" s="79">
        <f t="shared" si="145"/>
        <v>-0.21582940136703144</v>
      </c>
      <c r="CF179" s="64">
        <f t="shared" si="145"/>
        <v>3.3412980782369814</v>
      </c>
      <c r="CG179" s="64">
        <f t="shared" si="145"/>
        <v>-0.75093283861126192</v>
      </c>
      <c r="CH179" s="64">
        <f t="shared" si="145"/>
        <v>-3.1180307649172674</v>
      </c>
      <c r="CI179" s="64">
        <f t="shared" si="145"/>
        <v>4.730765933952755</v>
      </c>
      <c r="CJ179" s="64"/>
      <c r="CK179" s="64"/>
      <c r="CL179" s="64">
        <f t="shared" si="145"/>
        <v>1.2128715842769688</v>
      </c>
      <c r="CM179" s="64">
        <f t="shared" si="145"/>
        <v>0.59755239091122814</v>
      </c>
      <c r="CN179" s="65">
        <f t="shared" si="145"/>
        <v>0.90222312595456344</v>
      </c>
      <c r="CO179" s="79">
        <f t="shared" si="145"/>
        <v>0.4110529573858468</v>
      </c>
      <c r="CP179" s="64">
        <f t="shared" si="145"/>
        <v>0.99841866316243433</v>
      </c>
      <c r="CQ179" s="63">
        <f t="shared" si="145"/>
        <v>0.51925711040849931</v>
      </c>
      <c r="CR179" s="3"/>
      <c r="CS179" s="111">
        <f t="shared" si="146"/>
        <v>1.2052815406390112</v>
      </c>
      <c r="CT179" s="79">
        <f t="shared" si="146"/>
        <v>-1.6340209524414844</v>
      </c>
      <c r="CU179" s="64">
        <f t="shared" si="146"/>
        <v>0.20476249171018468</v>
      </c>
      <c r="CV179" s="64">
        <f t="shared" si="146"/>
        <v>0.8029345687233107</v>
      </c>
      <c r="CW179" s="64"/>
      <c r="CX179" s="64">
        <f t="shared" si="146"/>
        <v>4.8555430799240247</v>
      </c>
      <c r="CY179" s="64">
        <f t="shared" si="146"/>
        <v>2.1334269812208859</v>
      </c>
      <c r="CZ179" s="64">
        <f t="shared" si="146"/>
        <v>1.6996002285457061</v>
      </c>
      <c r="DA179" s="65"/>
      <c r="DB179" s="79">
        <f t="shared" si="134"/>
        <v>4.8976415134570273</v>
      </c>
      <c r="DC179" s="64">
        <f t="shared" si="134"/>
        <v>1.6013267826844677</v>
      </c>
      <c r="DD179" s="63">
        <f t="shared" si="134"/>
        <v>0.35946691148606802</v>
      </c>
    </row>
    <row r="180" spans="1:108" x14ac:dyDescent="0.3">
      <c r="A180" s="159" t="s">
        <v>57</v>
      </c>
      <c r="B180" s="124" t="s">
        <v>311</v>
      </c>
      <c r="C180" s="115">
        <v>4.1831373908154532</v>
      </c>
      <c r="D180" s="149">
        <v>1.9152994038413591</v>
      </c>
      <c r="E180" s="48">
        <v>3.0083197750246535</v>
      </c>
      <c r="F180" s="48">
        <v>3.2186034488825648</v>
      </c>
      <c r="G180" s="48" t="s">
        <v>151</v>
      </c>
      <c r="H180" s="48">
        <v>6.0391411983966661</v>
      </c>
      <c r="I180" s="48">
        <v>5.5398258873564021</v>
      </c>
      <c r="J180" s="48">
        <v>4.9483396605430467</v>
      </c>
      <c r="K180" s="49" t="s">
        <v>151</v>
      </c>
      <c r="L180" s="57">
        <v>3.9368568958002585</v>
      </c>
      <c r="M180" s="48">
        <v>4.8625435932257304</v>
      </c>
      <c r="N180" s="48">
        <v>3.8091207271267873</v>
      </c>
      <c r="O180" s="49">
        <v>4.3987753748664957</v>
      </c>
      <c r="P180" s="57">
        <v>5.3201633811651536</v>
      </c>
      <c r="Q180" s="48">
        <v>14.023089721753887</v>
      </c>
      <c r="R180" s="48">
        <v>5.6379098214599486</v>
      </c>
      <c r="S180" s="48">
        <v>8.6948163613821112</v>
      </c>
      <c r="T180" s="149">
        <v>3.3168619195755396</v>
      </c>
      <c r="U180" s="149">
        <v>2.431441551091881</v>
      </c>
      <c r="V180" s="149">
        <v>0.97930454043243031</v>
      </c>
      <c r="W180" s="48">
        <v>2.0785825920335128</v>
      </c>
      <c r="X180" s="149">
        <v>2.639569743175088</v>
      </c>
      <c r="Y180" s="49">
        <v>2.7890437110062449</v>
      </c>
      <c r="Z180" s="57">
        <v>10.117139731806533</v>
      </c>
      <c r="AA180" s="48">
        <v>4.682185256053021</v>
      </c>
      <c r="AB180" s="49">
        <v>1.6120862766028938</v>
      </c>
      <c r="AC180" s="9"/>
      <c r="AD180" s="115">
        <v>3.6033392285228101</v>
      </c>
      <c r="AE180" s="149">
        <v>2.5708163624440354</v>
      </c>
      <c r="AF180" s="48">
        <v>2.0365090149467235</v>
      </c>
      <c r="AG180" s="48">
        <v>2.7172135448806074</v>
      </c>
      <c r="AH180" s="48" t="s">
        <v>151</v>
      </c>
      <c r="AI180" s="48">
        <v>7.9812487294503649</v>
      </c>
      <c r="AJ180" s="48">
        <v>3.807419897406481</v>
      </c>
      <c r="AK180" s="48">
        <v>4.7018663637871159</v>
      </c>
      <c r="AL180" s="49" t="s">
        <v>151</v>
      </c>
      <c r="AM180" s="48">
        <v>3.6992685960260285</v>
      </c>
      <c r="AN180" s="48">
        <v>4.2041951122610426</v>
      </c>
      <c r="AO180" s="48">
        <v>2.7174222709086457</v>
      </c>
      <c r="AP180" s="49">
        <v>3.748971843154965</v>
      </c>
      <c r="AQ180" s="57">
        <v>4.8224344347439736</v>
      </c>
      <c r="AR180" s="48">
        <v>12.925901658250776</v>
      </c>
      <c r="AS180" s="48">
        <v>5.2217738596578442</v>
      </c>
      <c r="AT180" s="48">
        <v>4.3397730281071389</v>
      </c>
      <c r="AU180" s="48">
        <v>3.9291628963498715</v>
      </c>
      <c r="AV180" s="48" t="s">
        <v>151</v>
      </c>
      <c r="AW180" s="48" t="s">
        <v>151</v>
      </c>
      <c r="AX180" s="48">
        <v>1.4717805365024974</v>
      </c>
      <c r="AY180" s="48">
        <v>1.7490557958864685</v>
      </c>
      <c r="AZ180" s="49">
        <v>2.9538202554252315</v>
      </c>
      <c r="BA180" s="57">
        <v>7.6008609614900582</v>
      </c>
      <c r="BB180" s="48">
        <v>4.5603074870843257</v>
      </c>
      <c r="BC180" s="158">
        <v>0.73325079876789567</v>
      </c>
      <c r="BD180" s="16"/>
      <c r="BE180" s="111">
        <v>2.6813549939535113</v>
      </c>
      <c r="BF180" s="149">
        <v>3.0927338805429456</v>
      </c>
      <c r="BG180" s="62">
        <v>2.203797668683388</v>
      </c>
      <c r="BH180" s="62">
        <v>1.9759631690712387</v>
      </c>
      <c r="BI180" s="62" t="s">
        <v>151</v>
      </c>
      <c r="BJ180" s="149">
        <v>6.1736922628523265</v>
      </c>
      <c r="BK180" s="62">
        <v>2.3855001223774859</v>
      </c>
      <c r="BL180" s="62">
        <v>2.7940200478847781</v>
      </c>
      <c r="BM180" s="63" t="s">
        <v>151</v>
      </c>
      <c r="BN180" s="149">
        <v>4.2560860965516252</v>
      </c>
      <c r="BO180" s="62">
        <v>2.9448271188927477</v>
      </c>
      <c r="BP180" s="158">
        <v>1.5634788953808205</v>
      </c>
      <c r="BR180" s="111">
        <f t="shared" si="144"/>
        <v>0.57979816229264314</v>
      </c>
      <c r="BS180" s="79">
        <f t="shared" si="144"/>
        <v>-0.65551695860267634</v>
      </c>
      <c r="BT180" s="64">
        <f t="shared" si="144"/>
        <v>0.97181076007792999</v>
      </c>
      <c r="BU180" s="64">
        <f t="shared" si="144"/>
        <v>0.50138990400195738</v>
      </c>
      <c r="BV180" s="64"/>
      <c r="BW180" s="64">
        <f t="shared" si="144"/>
        <v>-1.9421075310536988</v>
      </c>
      <c r="BX180" s="64">
        <f t="shared" si="144"/>
        <v>1.7324059899499211</v>
      </c>
      <c r="BY180" s="64">
        <f t="shared" si="144"/>
        <v>0.24647329675593088</v>
      </c>
      <c r="BZ180" s="65"/>
      <c r="CA180" s="79">
        <f t="shared" si="144"/>
        <v>0.23758829977423002</v>
      </c>
      <c r="CB180" s="64">
        <f t="shared" si="145"/>
        <v>0.65834848096468779</v>
      </c>
      <c r="CC180" s="64">
        <f t="shared" si="145"/>
        <v>1.0916984562181415</v>
      </c>
      <c r="CD180" s="65">
        <f t="shared" si="145"/>
        <v>0.64980353171153071</v>
      </c>
      <c r="CE180" s="79">
        <f t="shared" si="145"/>
        <v>0.49772894642118004</v>
      </c>
      <c r="CF180" s="64">
        <f t="shared" si="145"/>
        <v>1.0971880635031113</v>
      </c>
      <c r="CG180" s="64">
        <f t="shared" si="145"/>
        <v>0.41613596180210433</v>
      </c>
      <c r="CH180" s="64">
        <f t="shared" si="145"/>
        <v>4.3550433332749723</v>
      </c>
      <c r="CI180" s="64">
        <f t="shared" si="145"/>
        <v>-0.61230097677433193</v>
      </c>
      <c r="CJ180" s="64"/>
      <c r="CK180" s="64"/>
      <c r="CL180" s="64">
        <f t="shared" si="145"/>
        <v>0.60680205553101541</v>
      </c>
      <c r="CM180" s="64">
        <f t="shared" si="145"/>
        <v>0.89051394728861943</v>
      </c>
      <c r="CN180" s="65">
        <f t="shared" si="145"/>
        <v>-0.16477654441898659</v>
      </c>
      <c r="CO180" s="79">
        <f t="shared" si="145"/>
        <v>2.5162787703164753</v>
      </c>
      <c r="CP180" s="64">
        <f t="shared" si="145"/>
        <v>0.1218777689686954</v>
      </c>
      <c r="CQ180" s="63">
        <f t="shared" si="145"/>
        <v>0.87883547783499816</v>
      </c>
      <c r="CR180" s="3"/>
      <c r="CS180" s="111">
        <f t="shared" si="146"/>
        <v>1.5017823968619419</v>
      </c>
      <c r="CT180" s="79">
        <f t="shared" si="146"/>
        <v>-1.1774344767015865</v>
      </c>
      <c r="CU180" s="64">
        <f t="shared" si="146"/>
        <v>0.80452210634126553</v>
      </c>
      <c r="CV180" s="64">
        <f t="shared" si="146"/>
        <v>1.2426402798113261</v>
      </c>
      <c r="CW180" s="64"/>
      <c r="CX180" s="64">
        <f t="shared" si="146"/>
        <v>-0.13455106445566045</v>
      </c>
      <c r="CY180" s="64">
        <f t="shared" si="146"/>
        <v>3.1543257649789163</v>
      </c>
      <c r="CZ180" s="64">
        <f t="shared" si="146"/>
        <v>2.1543196126582687</v>
      </c>
      <c r="DA180" s="65"/>
      <c r="DB180" s="79">
        <f t="shared" si="134"/>
        <v>5.8610536352549083</v>
      </c>
      <c r="DC180" s="64">
        <f t="shared" si="134"/>
        <v>1.7373581371602733</v>
      </c>
      <c r="DD180" s="63">
        <f t="shared" si="134"/>
        <v>4.8607381222073309E-2</v>
      </c>
    </row>
    <row r="181" spans="1:108" x14ac:dyDescent="0.3">
      <c r="A181" s="159" t="s">
        <v>58</v>
      </c>
      <c r="B181" s="124" t="s">
        <v>312</v>
      </c>
      <c r="C181" s="115">
        <v>6.5852833415165453</v>
      </c>
      <c r="D181" s="48">
        <v>6.6867438729395321</v>
      </c>
      <c r="E181" s="48">
        <v>4.4455858344675105</v>
      </c>
      <c r="F181" s="48">
        <v>4.0187533271696321</v>
      </c>
      <c r="G181" s="48" t="s">
        <v>151</v>
      </c>
      <c r="H181" s="48">
        <v>13.011918143586026</v>
      </c>
      <c r="I181" s="48">
        <v>9.7703531321384176</v>
      </c>
      <c r="J181" s="48">
        <v>5.4496916598032445</v>
      </c>
      <c r="K181" s="49" t="s">
        <v>151</v>
      </c>
      <c r="L181" s="57">
        <v>7.3644731616448134</v>
      </c>
      <c r="M181" s="48">
        <v>6.0816675182375688</v>
      </c>
      <c r="N181" s="48">
        <v>6.4164808441790244</v>
      </c>
      <c r="O181" s="49">
        <v>6.9886677711486653</v>
      </c>
      <c r="P181" s="57">
        <v>13.042510127429649</v>
      </c>
      <c r="Q181" s="48">
        <v>17.824374326421751</v>
      </c>
      <c r="R181" s="48">
        <v>6.7037127888104937</v>
      </c>
      <c r="S181" s="149">
        <v>5.2682209194348673</v>
      </c>
      <c r="T181" s="149">
        <v>4.2496126385817385</v>
      </c>
      <c r="U181" s="48" t="s">
        <v>151</v>
      </c>
      <c r="V181" s="149">
        <v>3.0340762403380266</v>
      </c>
      <c r="W181" s="48">
        <v>6.0289013060695931</v>
      </c>
      <c r="X181" s="149">
        <v>2.7805053038713998</v>
      </c>
      <c r="Y181" s="49">
        <v>4.3254799648774487</v>
      </c>
      <c r="Z181" s="57">
        <v>15.335552176255362</v>
      </c>
      <c r="AA181" s="48">
        <v>7.4804827644359708</v>
      </c>
      <c r="AB181" s="49">
        <v>2.6821098794386971</v>
      </c>
      <c r="AC181" s="9"/>
      <c r="AD181" s="115">
        <v>6.6023310438332317</v>
      </c>
      <c r="AE181" s="57">
        <v>4.9335867076506377</v>
      </c>
      <c r="AF181" s="48">
        <v>5.0177478299143212</v>
      </c>
      <c r="AG181" s="48">
        <v>3.7441805604767211</v>
      </c>
      <c r="AH181" s="48" t="s">
        <v>151</v>
      </c>
      <c r="AI181" s="48">
        <v>12.706682839844067</v>
      </c>
      <c r="AJ181" s="48">
        <v>9.2567360160015806</v>
      </c>
      <c r="AK181" s="48">
        <v>6.4220886470037808</v>
      </c>
      <c r="AL181" s="49" t="s">
        <v>151</v>
      </c>
      <c r="AM181" s="48">
        <v>6.6131834926117055</v>
      </c>
      <c r="AN181" s="48">
        <v>5.4738039746860503</v>
      </c>
      <c r="AO181" s="48">
        <v>7.5049470910772813</v>
      </c>
      <c r="AP181" s="49">
        <v>7.1349131945842119</v>
      </c>
      <c r="AQ181" s="57">
        <v>12.800035800504403</v>
      </c>
      <c r="AR181" s="48">
        <v>17.076445389804871</v>
      </c>
      <c r="AS181" s="48">
        <v>5.993912746011774</v>
      </c>
      <c r="AT181" s="48">
        <v>5.3298616108987584</v>
      </c>
      <c r="AU181" s="48">
        <v>5.7184954178058929</v>
      </c>
      <c r="AV181" s="48" t="s">
        <v>151</v>
      </c>
      <c r="AW181" s="48">
        <v>2.2872621622225515</v>
      </c>
      <c r="AX181" s="48">
        <v>7.5201468252685686</v>
      </c>
      <c r="AY181" s="48">
        <v>1.9137428773803182</v>
      </c>
      <c r="AZ181" s="49">
        <v>3.8218839799574931</v>
      </c>
      <c r="BA181" s="57">
        <v>15.752450300778751</v>
      </c>
      <c r="BB181" s="48">
        <v>6.9045072535704755</v>
      </c>
      <c r="BC181" s="158">
        <v>2.6312289151513459</v>
      </c>
      <c r="BD181" s="16"/>
      <c r="BE181" s="111">
        <v>0</v>
      </c>
      <c r="BF181" s="80"/>
      <c r="BG181" s="62"/>
      <c r="BH181" s="62"/>
      <c r="BI181" s="62"/>
      <c r="BJ181" s="62"/>
      <c r="BK181" s="62"/>
      <c r="BL181" s="62"/>
      <c r="BM181" s="63"/>
      <c r="BN181" s="62"/>
      <c r="BO181" s="62"/>
      <c r="BP181" s="63"/>
      <c r="BR181" s="111">
        <f t="shared" si="144"/>
        <v>-1.7047702316686397E-2</v>
      </c>
      <c r="BS181" s="79">
        <f t="shared" si="144"/>
        <v>1.7531571652888944</v>
      </c>
      <c r="BT181" s="64">
        <f t="shared" si="144"/>
        <v>-0.57216199544681068</v>
      </c>
      <c r="BU181" s="64">
        <f t="shared" si="144"/>
        <v>0.27457276669291097</v>
      </c>
      <c r="BV181" s="64"/>
      <c r="BW181" s="64">
        <f t="shared" si="144"/>
        <v>0.30523530374195929</v>
      </c>
      <c r="BX181" s="64">
        <f t="shared" si="144"/>
        <v>0.51361711613683703</v>
      </c>
      <c r="BY181" s="64">
        <f t="shared" si="144"/>
        <v>-0.97239698720053624</v>
      </c>
      <c r="BZ181" s="65"/>
      <c r="CA181" s="79">
        <f t="shared" si="144"/>
        <v>0.7512896690331079</v>
      </c>
      <c r="CB181" s="64">
        <f t="shared" si="145"/>
        <v>0.6078635435515185</v>
      </c>
      <c r="CC181" s="64">
        <f t="shared" si="145"/>
        <v>-1.0884662468982569</v>
      </c>
      <c r="CD181" s="65">
        <f t="shared" si="145"/>
        <v>-0.14624542343554658</v>
      </c>
      <c r="CE181" s="79">
        <f t="shared" si="145"/>
        <v>0.24247432692524562</v>
      </c>
      <c r="CF181" s="64">
        <f t="shared" si="145"/>
        <v>0.74792893661687998</v>
      </c>
      <c r="CG181" s="64">
        <f t="shared" si="145"/>
        <v>0.70980004279871967</v>
      </c>
      <c r="CH181" s="64">
        <f t="shared" si="145"/>
        <v>-6.1640691463891173E-2</v>
      </c>
      <c r="CI181" s="64">
        <f t="shared" si="145"/>
        <v>-1.4688827792241543</v>
      </c>
      <c r="CJ181" s="64"/>
      <c r="CK181" s="64">
        <f t="shared" si="145"/>
        <v>0.74681407811547507</v>
      </c>
      <c r="CL181" s="64">
        <f t="shared" si="145"/>
        <v>-1.4912455191989755</v>
      </c>
      <c r="CM181" s="64">
        <f t="shared" si="145"/>
        <v>0.86676242649108159</v>
      </c>
      <c r="CN181" s="65">
        <f t="shared" si="145"/>
        <v>0.50359598491995561</v>
      </c>
      <c r="CO181" s="79">
        <f t="shared" si="145"/>
        <v>-0.4168981245233887</v>
      </c>
      <c r="CP181" s="64">
        <f t="shared" si="145"/>
        <v>0.57597551086549537</v>
      </c>
      <c r="CQ181" s="63">
        <f t="shared" si="145"/>
        <v>5.0880964287351116E-2</v>
      </c>
      <c r="CR181" s="3"/>
      <c r="CS181" s="111">
        <f t="shared" si="146"/>
        <v>6.5852833415165453</v>
      </c>
      <c r="CT181" s="79">
        <f t="shared" si="146"/>
        <v>6.6867438729395321</v>
      </c>
      <c r="CU181" s="64">
        <f t="shared" si="146"/>
        <v>4.4455858344675105</v>
      </c>
      <c r="CV181" s="64">
        <f t="shared" si="146"/>
        <v>4.0187533271696321</v>
      </c>
      <c r="CW181" s="64"/>
      <c r="CX181" s="64">
        <f t="shared" si="146"/>
        <v>13.011918143586026</v>
      </c>
      <c r="CY181" s="64">
        <f t="shared" si="146"/>
        <v>9.7703531321384176</v>
      </c>
      <c r="CZ181" s="64">
        <f t="shared" si="146"/>
        <v>5.4496916598032445</v>
      </c>
      <c r="DA181" s="65"/>
      <c r="DB181" s="79">
        <f t="shared" si="134"/>
        <v>15.335552176255362</v>
      </c>
      <c r="DC181" s="64">
        <f t="shared" si="134"/>
        <v>7.4804827644359708</v>
      </c>
      <c r="DD181" s="63">
        <f t="shared" si="134"/>
        <v>2.6821098794386971</v>
      </c>
    </row>
    <row r="182" spans="1:108" x14ac:dyDescent="0.3">
      <c r="A182" s="159" t="s">
        <v>58</v>
      </c>
      <c r="B182" s="124" t="s">
        <v>313</v>
      </c>
      <c r="C182" s="115">
        <v>2.4352941930228647</v>
      </c>
      <c r="D182" s="149">
        <v>3.0603228690853803</v>
      </c>
      <c r="E182" s="149">
        <v>0.87939979663582157</v>
      </c>
      <c r="F182" s="149">
        <v>0.62894191219813189</v>
      </c>
      <c r="G182" s="48" t="s">
        <v>151</v>
      </c>
      <c r="H182" s="48">
        <v>8.7092063568810101</v>
      </c>
      <c r="I182" s="48">
        <v>3.5357078603272156</v>
      </c>
      <c r="J182" s="48">
        <v>1.9922472370347795</v>
      </c>
      <c r="K182" s="49" t="s">
        <v>151</v>
      </c>
      <c r="L182" s="57">
        <v>3.3851303504946881</v>
      </c>
      <c r="M182" s="48">
        <v>2.9097197675637405</v>
      </c>
      <c r="N182" s="48">
        <v>2.3863263413953364</v>
      </c>
      <c r="O182" s="149">
        <v>0.99396777169792305</v>
      </c>
      <c r="P182" s="57">
        <v>2.3242130963487586</v>
      </c>
      <c r="Q182" s="48">
        <v>13.574094903447689</v>
      </c>
      <c r="R182" s="149">
        <v>2.1334793555276708</v>
      </c>
      <c r="S182" s="48" t="s">
        <v>151</v>
      </c>
      <c r="T182" s="149">
        <v>3.6476795182254564</v>
      </c>
      <c r="U182" s="48" t="s">
        <v>151</v>
      </c>
      <c r="V182" s="48" t="s">
        <v>151</v>
      </c>
      <c r="W182" s="149">
        <v>0.965059588157966</v>
      </c>
      <c r="X182" s="48" t="s">
        <v>151</v>
      </c>
      <c r="Y182" s="49">
        <v>2.1092043083709249</v>
      </c>
      <c r="Z182" s="57">
        <v>7.8226230212159162</v>
      </c>
      <c r="AA182" s="48">
        <v>2.4854013192936062</v>
      </c>
      <c r="AB182" s="158">
        <v>0.59501915451275555</v>
      </c>
      <c r="AC182" s="9"/>
      <c r="AD182" s="115">
        <v>1.966261468619581</v>
      </c>
      <c r="AE182" s="149">
        <v>1.2788415697752473</v>
      </c>
      <c r="AF182" s="149">
        <v>0.87759680315127564</v>
      </c>
      <c r="AG182" s="48" t="s">
        <v>151</v>
      </c>
      <c r="AH182" s="48" t="s">
        <v>151</v>
      </c>
      <c r="AI182" s="48">
        <v>7.5676841870237475</v>
      </c>
      <c r="AJ182" s="48">
        <v>3.0259498043228636</v>
      </c>
      <c r="AK182" s="48">
        <v>1.566256167879948</v>
      </c>
      <c r="AL182" s="49" t="s">
        <v>151</v>
      </c>
      <c r="AM182" s="48">
        <v>2.2224404253095984</v>
      </c>
      <c r="AN182" s="48">
        <v>2.485612949532686</v>
      </c>
      <c r="AO182" s="48">
        <v>1.8887578009631762</v>
      </c>
      <c r="AP182" s="49" t="s">
        <v>151</v>
      </c>
      <c r="AQ182" s="57">
        <v>2.0660448996542091</v>
      </c>
      <c r="AR182" s="48">
        <v>11.517539765477142</v>
      </c>
      <c r="AS182" s="48">
        <v>1.8727717874644265</v>
      </c>
      <c r="AT182" s="48">
        <v>2.1310329186442671</v>
      </c>
      <c r="AU182" s="48">
        <v>2.3772383466777689</v>
      </c>
      <c r="AV182" s="48" t="s">
        <v>151</v>
      </c>
      <c r="AW182" s="48" t="s">
        <v>151</v>
      </c>
      <c r="AX182" s="48" t="s">
        <v>151</v>
      </c>
      <c r="AY182" s="48" t="s">
        <v>151</v>
      </c>
      <c r="AZ182" s="49">
        <v>1.4902546456433057</v>
      </c>
      <c r="BA182" s="57">
        <v>5.4450900847825743</v>
      </c>
      <c r="BB182" s="48">
        <v>2.1067386642705164</v>
      </c>
      <c r="BC182" s="49">
        <v>0.43018378251442074</v>
      </c>
      <c r="BD182" s="16"/>
      <c r="BE182" s="111">
        <v>5.5838551649862067</v>
      </c>
      <c r="BF182" s="80">
        <v>8.5067709054180529</v>
      </c>
      <c r="BG182" s="62">
        <v>4.086097776197863</v>
      </c>
      <c r="BH182" s="62">
        <v>4.5383658597274685</v>
      </c>
      <c r="BI182" s="62" t="s">
        <v>151</v>
      </c>
      <c r="BJ182" s="62">
        <v>14.449328246034213</v>
      </c>
      <c r="BK182" s="62">
        <v>5.9636380564384508</v>
      </c>
      <c r="BL182" s="62">
        <v>3.2977680625750225</v>
      </c>
      <c r="BM182" s="63" t="s">
        <v>151</v>
      </c>
      <c r="BN182" s="62">
        <v>8.5248588644879586</v>
      </c>
      <c r="BO182" s="62">
        <v>6.0625461779576622</v>
      </c>
      <c r="BP182" s="63">
        <v>3.3014634710826698</v>
      </c>
      <c r="BR182" s="111">
        <f t="shared" si="144"/>
        <v>0.4690327244032837</v>
      </c>
      <c r="BS182" s="79">
        <f t="shared" si="144"/>
        <v>1.781481299310133</v>
      </c>
      <c r="BT182" s="64">
        <f t="shared" si="144"/>
        <v>1.8029934845459339E-3</v>
      </c>
      <c r="BU182" s="64"/>
      <c r="BV182" s="64"/>
      <c r="BW182" s="64">
        <f t="shared" si="144"/>
        <v>1.1415221698572626</v>
      </c>
      <c r="BX182" s="64">
        <f t="shared" si="144"/>
        <v>0.50975805600435198</v>
      </c>
      <c r="BY182" s="64">
        <f t="shared" si="144"/>
        <v>0.42599106915483143</v>
      </c>
      <c r="BZ182" s="65"/>
      <c r="CA182" s="79">
        <f t="shared" si="144"/>
        <v>1.1626899251850897</v>
      </c>
      <c r="CB182" s="64">
        <f t="shared" si="145"/>
        <v>0.42410681803105454</v>
      </c>
      <c r="CC182" s="64">
        <f t="shared" si="145"/>
        <v>0.49756854043216014</v>
      </c>
      <c r="CD182" s="65"/>
      <c r="CE182" s="79">
        <f t="shared" si="145"/>
        <v>0.25816819669454949</v>
      </c>
      <c r="CF182" s="64">
        <f t="shared" si="145"/>
        <v>2.0565551379705465</v>
      </c>
      <c r="CG182" s="64">
        <f t="shared" si="145"/>
        <v>0.26070756806324424</v>
      </c>
      <c r="CH182" s="64"/>
      <c r="CI182" s="64">
        <f t="shared" si="145"/>
        <v>1.2704411715476875</v>
      </c>
      <c r="CJ182" s="64"/>
      <c r="CK182" s="64"/>
      <c r="CL182" s="64"/>
      <c r="CM182" s="64"/>
      <c r="CN182" s="65">
        <f t="shared" si="145"/>
        <v>0.6189496627276192</v>
      </c>
      <c r="CO182" s="79">
        <f t="shared" si="145"/>
        <v>2.377532936433342</v>
      </c>
      <c r="CP182" s="64">
        <f t="shared" si="145"/>
        <v>0.37866265502308982</v>
      </c>
      <c r="CQ182" s="63">
        <f t="shared" si="145"/>
        <v>0.16483537199833481</v>
      </c>
      <c r="CR182" s="3"/>
      <c r="CS182" s="111">
        <f t="shared" si="146"/>
        <v>-3.1485609719633421</v>
      </c>
      <c r="CT182" s="79">
        <f t="shared" si="146"/>
        <v>-5.4464480363326722</v>
      </c>
      <c r="CU182" s="64">
        <f t="shared" si="146"/>
        <v>-3.2066979795620414</v>
      </c>
      <c r="CV182" s="64">
        <f t="shared" si="146"/>
        <v>-3.9094239475293366</v>
      </c>
      <c r="CW182" s="64"/>
      <c r="CX182" s="64">
        <f t="shared" si="146"/>
        <v>-5.7401218891532029</v>
      </c>
      <c r="CY182" s="64">
        <f t="shared" si="146"/>
        <v>-2.4279301961112352</v>
      </c>
      <c r="CZ182" s="64">
        <f t="shared" si="146"/>
        <v>-1.3055208255402431</v>
      </c>
      <c r="DA182" s="65"/>
      <c r="DB182" s="79">
        <f t="shared" si="134"/>
        <v>-0.70223584327204236</v>
      </c>
      <c r="DC182" s="64">
        <f t="shared" si="134"/>
        <v>-3.577144858664056</v>
      </c>
      <c r="DD182" s="63">
        <f t="shared" si="134"/>
        <v>-2.7064443165699141</v>
      </c>
    </row>
    <row r="183" spans="1:108" ht="28" x14ac:dyDescent="0.3">
      <c r="B183" s="142" t="s">
        <v>314</v>
      </c>
      <c r="C183" s="115"/>
      <c r="D183" s="48"/>
      <c r="E183" s="48"/>
      <c r="F183" s="48"/>
      <c r="G183" s="48"/>
      <c r="H183" s="48"/>
      <c r="I183" s="48"/>
      <c r="J183" s="48"/>
      <c r="K183" s="49"/>
      <c r="L183" s="57"/>
      <c r="M183" s="48"/>
      <c r="N183" s="48"/>
      <c r="O183" s="49"/>
      <c r="P183" s="57"/>
      <c r="Q183" s="48"/>
      <c r="R183" s="48"/>
      <c r="S183" s="48"/>
      <c r="T183" s="48"/>
      <c r="U183" s="48"/>
      <c r="V183" s="48"/>
      <c r="W183" s="48"/>
      <c r="X183" s="48"/>
      <c r="Y183" s="49"/>
      <c r="Z183" s="57"/>
      <c r="AA183" s="48"/>
      <c r="AB183" s="49"/>
      <c r="AC183" s="9"/>
      <c r="AD183" s="115"/>
      <c r="AE183" s="57"/>
      <c r="AF183" s="48"/>
      <c r="AG183" s="48"/>
      <c r="AH183" s="48"/>
      <c r="AI183" s="48"/>
      <c r="AJ183" s="48"/>
      <c r="AK183" s="48"/>
      <c r="AL183" s="49"/>
      <c r="AM183" s="48"/>
      <c r="AN183" s="48"/>
      <c r="AO183" s="48"/>
      <c r="AP183" s="49"/>
      <c r="AQ183" s="57"/>
      <c r="AR183" s="48"/>
      <c r="AS183" s="48"/>
      <c r="AT183" s="48"/>
      <c r="AU183" s="48"/>
      <c r="AV183" s="48"/>
      <c r="AW183" s="48"/>
      <c r="AX183" s="48"/>
      <c r="AY183" s="48"/>
      <c r="AZ183" s="49"/>
      <c r="BA183" s="57"/>
      <c r="BB183" s="48"/>
      <c r="BC183" s="49"/>
      <c r="BD183" s="16"/>
      <c r="BE183" s="111"/>
      <c r="BF183" s="80"/>
      <c r="BG183" s="62"/>
      <c r="BH183" s="62"/>
      <c r="BI183" s="62"/>
      <c r="BJ183" s="62"/>
      <c r="BK183" s="62"/>
      <c r="BL183" s="62"/>
      <c r="BM183" s="63"/>
      <c r="BN183" s="62"/>
      <c r="BO183" s="62"/>
      <c r="BP183" s="63"/>
      <c r="BR183" s="111"/>
      <c r="BS183" s="79"/>
      <c r="BT183" s="64"/>
      <c r="BU183" s="64"/>
      <c r="BV183" s="64"/>
      <c r="BW183" s="64"/>
      <c r="BX183" s="64"/>
      <c r="BY183" s="64"/>
      <c r="BZ183" s="65"/>
      <c r="CA183" s="79"/>
      <c r="CB183" s="64"/>
      <c r="CC183" s="64"/>
      <c r="CD183" s="65"/>
      <c r="CE183" s="79"/>
      <c r="CF183" s="64"/>
      <c r="CG183" s="64"/>
      <c r="CH183" s="64"/>
      <c r="CI183" s="64"/>
      <c r="CJ183" s="64"/>
      <c r="CK183" s="64"/>
      <c r="CL183" s="64"/>
      <c r="CM183" s="64"/>
      <c r="CN183" s="65"/>
      <c r="CO183" s="79"/>
      <c r="CP183" s="64"/>
      <c r="CQ183" s="63"/>
      <c r="CR183" s="3"/>
      <c r="CS183" s="111"/>
      <c r="CT183" s="79"/>
      <c r="CU183" s="64"/>
      <c r="CV183" s="64"/>
      <c r="CW183" s="64"/>
      <c r="CX183" s="64"/>
      <c r="CY183" s="64"/>
      <c r="CZ183" s="64"/>
      <c r="DA183" s="65"/>
      <c r="DB183" s="79"/>
      <c r="DC183" s="64"/>
      <c r="DD183" s="63"/>
    </row>
    <row r="184" spans="1:108" x14ac:dyDescent="0.3">
      <c r="A184" s="159" t="s">
        <v>59</v>
      </c>
      <c r="B184" s="124" t="s">
        <v>315</v>
      </c>
      <c r="C184" s="115">
        <v>5.4743025235723062</v>
      </c>
      <c r="D184" s="48">
        <v>10.025427579570705</v>
      </c>
      <c r="E184" s="48">
        <v>3.7569809264549954</v>
      </c>
      <c r="F184" s="48">
        <v>5.8532275518481649</v>
      </c>
      <c r="G184" s="48" t="s">
        <v>151</v>
      </c>
      <c r="H184" s="48">
        <v>12.405160637522735</v>
      </c>
      <c r="I184" s="48">
        <v>2.6795143567886139</v>
      </c>
      <c r="J184" s="48">
        <v>6.6177430829934156</v>
      </c>
      <c r="K184" s="49" t="s">
        <v>151</v>
      </c>
      <c r="L184" s="57">
        <v>5.9945494076175612</v>
      </c>
      <c r="M184" s="48">
        <v>5.2220766042346796</v>
      </c>
      <c r="N184" s="48">
        <v>5.3009247714042536</v>
      </c>
      <c r="O184" s="49">
        <v>6.02845275290389</v>
      </c>
      <c r="P184" s="57">
        <v>5.5439287126747185</v>
      </c>
      <c r="Q184" s="149">
        <v>4.737413508827947</v>
      </c>
      <c r="R184" s="48">
        <v>5.4998733361183261</v>
      </c>
      <c r="S184" s="149">
        <v>4.8471304334132856</v>
      </c>
      <c r="T184" s="149">
        <v>5.4739500981077169</v>
      </c>
      <c r="U184" s="48">
        <v>8.4666262738849447</v>
      </c>
      <c r="V184" s="48">
        <v>4.1239374549600587</v>
      </c>
      <c r="W184" s="48">
        <v>4.6801806848425462</v>
      </c>
      <c r="X184" s="48">
        <v>7.6535845009505703</v>
      </c>
      <c r="Y184" s="49">
        <v>5.5099085646186143</v>
      </c>
      <c r="Z184" s="57">
        <v>7.1547185174984929</v>
      </c>
      <c r="AA184" s="48">
        <v>5.5165463094405824</v>
      </c>
      <c r="AB184" s="49">
        <v>4.8793671282745121</v>
      </c>
      <c r="AC184" s="9"/>
      <c r="AD184" s="115">
        <v>4.8108317155279465</v>
      </c>
      <c r="AE184" s="57">
        <v>11.857311640162367</v>
      </c>
      <c r="AF184" s="48">
        <v>2.5665603005773963</v>
      </c>
      <c r="AG184" s="48">
        <v>4.6214046688953268</v>
      </c>
      <c r="AH184" s="48" t="s">
        <v>151</v>
      </c>
      <c r="AI184" s="48">
        <v>9.3317793120885764</v>
      </c>
      <c r="AJ184" s="48">
        <v>2.7059776953716388</v>
      </c>
      <c r="AK184" s="48">
        <v>5.7083024403042764</v>
      </c>
      <c r="AL184" s="49" t="s">
        <v>151</v>
      </c>
      <c r="AM184" s="48">
        <v>3.3926756426567741</v>
      </c>
      <c r="AN184" s="48">
        <v>5.8091673418509195</v>
      </c>
      <c r="AO184" s="48">
        <v>4.1393008214813598</v>
      </c>
      <c r="AP184" s="49">
        <v>6.2430894199078271</v>
      </c>
      <c r="AQ184" s="57">
        <v>4.6531262143583474</v>
      </c>
      <c r="AR184" s="149">
        <v>7.842779045905603</v>
      </c>
      <c r="AS184" s="48">
        <v>4.2584679864109205</v>
      </c>
      <c r="AT184" s="149">
        <v>3.7725757787791725</v>
      </c>
      <c r="AU184" s="149">
        <v>5.2013667159736769</v>
      </c>
      <c r="AV184" s="48">
        <v>7.1733071873119725</v>
      </c>
      <c r="AW184" s="149">
        <v>3.1552573020227173</v>
      </c>
      <c r="AX184" s="48">
        <v>4.7220313785847488</v>
      </c>
      <c r="AY184" s="48">
        <v>5.2407996748234318</v>
      </c>
      <c r="AZ184" s="49">
        <v>4.6164778475972827</v>
      </c>
      <c r="BA184" s="57">
        <v>7.2548310247849894</v>
      </c>
      <c r="BB184" s="48">
        <v>4.7735095748376324</v>
      </c>
      <c r="BC184" s="49">
        <v>3.9318714337267422</v>
      </c>
      <c r="BD184" s="16"/>
      <c r="BE184" s="111">
        <v>7.2101641727695771</v>
      </c>
      <c r="BF184" s="80">
        <v>16.290119871868118</v>
      </c>
      <c r="BG184" s="62">
        <v>3.3298473755396061</v>
      </c>
      <c r="BH184" s="62">
        <v>8.1028903885365562</v>
      </c>
      <c r="BI184" s="62" t="s">
        <v>151</v>
      </c>
      <c r="BJ184" s="62">
        <v>18.732081758903369</v>
      </c>
      <c r="BK184" s="62">
        <v>2.4008514246452877</v>
      </c>
      <c r="BL184" s="62">
        <v>10.050671442791268</v>
      </c>
      <c r="BM184" s="63" t="s">
        <v>151</v>
      </c>
      <c r="BN184" s="62">
        <v>12.905617485792309</v>
      </c>
      <c r="BO184" s="62">
        <v>6.5693008608236587</v>
      </c>
      <c r="BP184" s="63">
        <v>5.7563455037062266</v>
      </c>
      <c r="BR184" s="111">
        <f t="shared" ref="BR184:CG193" si="147">C184-AD184</f>
        <v>0.66347080804435965</v>
      </c>
      <c r="BS184" s="79">
        <f t="shared" si="147"/>
        <v>-1.831884060591662</v>
      </c>
      <c r="BT184" s="64">
        <f t="shared" si="147"/>
        <v>1.1904206258775991</v>
      </c>
      <c r="BU184" s="64">
        <f t="shared" si="147"/>
        <v>1.2318228829528381</v>
      </c>
      <c r="BV184" s="64"/>
      <c r="BW184" s="64">
        <f t="shared" si="147"/>
        <v>3.0733813254341591</v>
      </c>
      <c r="BX184" s="64">
        <f t="shared" si="147"/>
        <v>-2.6463338583024854E-2</v>
      </c>
      <c r="BY184" s="64">
        <f t="shared" si="147"/>
        <v>0.90944064268913927</v>
      </c>
      <c r="BZ184" s="65"/>
      <c r="CA184" s="79">
        <f t="shared" si="147"/>
        <v>2.601873764960787</v>
      </c>
      <c r="CB184" s="64">
        <f t="shared" si="147"/>
        <v>-0.58709073761623998</v>
      </c>
      <c r="CC184" s="64">
        <f t="shared" si="147"/>
        <v>1.1616239499228938</v>
      </c>
      <c r="CD184" s="65">
        <f t="shared" si="147"/>
        <v>-0.21463666700393702</v>
      </c>
      <c r="CE184" s="79">
        <f t="shared" si="147"/>
        <v>0.89080249831637115</v>
      </c>
      <c r="CF184" s="64">
        <f t="shared" si="147"/>
        <v>-3.1053655370776561</v>
      </c>
      <c r="CG184" s="64">
        <f t="shared" si="147"/>
        <v>1.2414053497074056</v>
      </c>
      <c r="CH184" s="64">
        <f t="shared" ref="CH184:CQ193" si="148">S184-AT184</f>
        <v>1.0745546546341131</v>
      </c>
      <c r="CI184" s="64">
        <f t="shared" si="148"/>
        <v>0.27258338213403999</v>
      </c>
      <c r="CJ184" s="64">
        <f t="shared" si="148"/>
        <v>1.2933190865729722</v>
      </c>
      <c r="CK184" s="64">
        <f t="shared" si="148"/>
        <v>0.96868015293734144</v>
      </c>
      <c r="CL184" s="64">
        <f t="shared" si="148"/>
        <v>-4.1850693742202516E-2</v>
      </c>
      <c r="CM184" s="64">
        <f t="shared" si="148"/>
        <v>2.4127848261271385</v>
      </c>
      <c r="CN184" s="65">
        <f t="shared" si="148"/>
        <v>0.89343071702133159</v>
      </c>
      <c r="CO184" s="79">
        <f t="shared" si="148"/>
        <v>-0.10011250728649657</v>
      </c>
      <c r="CP184" s="64">
        <f t="shared" si="148"/>
        <v>0.74303673460295006</v>
      </c>
      <c r="CQ184" s="63">
        <f t="shared" si="148"/>
        <v>0.94749569454776994</v>
      </c>
      <c r="CR184" s="3"/>
      <c r="CS184" s="111">
        <f t="shared" ref="CS184:CZ186" si="149">C184-BE184</f>
        <v>-1.7358616491972709</v>
      </c>
      <c r="CT184" s="79">
        <f t="shared" si="149"/>
        <v>-6.2646922922974131</v>
      </c>
      <c r="CU184" s="64">
        <f t="shared" si="149"/>
        <v>0.42713355091538929</v>
      </c>
      <c r="CV184" s="64">
        <f t="shared" si="149"/>
        <v>-2.2496628366883913</v>
      </c>
      <c r="CW184" s="64"/>
      <c r="CX184" s="64">
        <f t="shared" si="149"/>
        <v>-6.326921121380634</v>
      </c>
      <c r="CY184" s="64">
        <f t="shared" si="149"/>
        <v>0.27866293214332627</v>
      </c>
      <c r="CZ184" s="64">
        <f t="shared" si="149"/>
        <v>-3.4329283597978524</v>
      </c>
      <c r="DA184" s="65"/>
      <c r="DB184" s="79">
        <f t="shared" si="134"/>
        <v>-5.7508989682938161</v>
      </c>
      <c r="DC184" s="64">
        <f t="shared" si="134"/>
        <v>-1.0527545513830763</v>
      </c>
      <c r="DD184" s="63">
        <f t="shared" si="134"/>
        <v>-0.87697837543171442</v>
      </c>
    </row>
    <row r="185" spans="1:108" x14ac:dyDescent="0.3">
      <c r="A185" s="159" t="s">
        <v>60</v>
      </c>
      <c r="B185" s="124" t="s">
        <v>316</v>
      </c>
      <c r="C185" s="115">
        <v>3.6386031839365076</v>
      </c>
      <c r="D185" s="48">
        <v>5.0349935675298676</v>
      </c>
      <c r="E185" s="48">
        <v>9.0118864810744039</v>
      </c>
      <c r="F185" s="48">
        <v>4.7872148719987111</v>
      </c>
      <c r="G185" s="48" t="s">
        <v>151</v>
      </c>
      <c r="H185" s="48" t="s">
        <v>151</v>
      </c>
      <c r="I185" s="149">
        <v>1.0525961112924218</v>
      </c>
      <c r="J185" s="149">
        <v>0.74058909089522784</v>
      </c>
      <c r="K185" s="49" t="s">
        <v>151</v>
      </c>
      <c r="L185" s="57">
        <v>2.7522606233816136</v>
      </c>
      <c r="M185" s="48">
        <v>3.1066408212139316</v>
      </c>
      <c r="N185" s="48">
        <v>3.6829317472076997</v>
      </c>
      <c r="O185" s="49">
        <v>5.0376683678792045</v>
      </c>
      <c r="P185" s="57">
        <v>2.8037454805124469</v>
      </c>
      <c r="Q185" s="149">
        <v>2.1194669830424382</v>
      </c>
      <c r="R185" s="48">
        <v>3.0590536150450869</v>
      </c>
      <c r="S185" s="48" t="s">
        <v>151</v>
      </c>
      <c r="T185" s="149">
        <v>4.1753635983484232</v>
      </c>
      <c r="U185" s="149">
        <v>4.2280815829327487</v>
      </c>
      <c r="V185" s="48">
        <v>3.5243616412847234</v>
      </c>
      <c r="W185" s="48">
        <v>4.1395392147117356</v>
      </c>
      <c r="X185" s="48">
        <v>5.2593999010344961</v>
      </c>
      <c r="Y185" s="49">
        <v>4.3607234045491143</v>
      </c>
      <c r="Z185" s="149">
        <v>1.7270547172695259</v>
      </c>
      <c r="AA185" s="48">
        <v>2.9629951613848435</v>
      </c>
      <c r="AB185" s="49">
        <v>5.0840376131991185</v>
      </c>
      <c r="AC185" s="9"/>
      <c r="AD185" s="115">
        <v>2.9307634788395789</v>
      </c>
      <c r="AE185" s="57">
        <v>5.8927462489984972</v>
      </c>
      <c r="AF185" s="48">
        <v>7.6846778498455866</v>
      </c>
      <c r="AG185" s="48">
        <v>3.6483484212962645</v>
      </c>
      <c r="AH185" s="48" t="s">
        <v>151</v>
      </c>
      <c r="AI185" s="48" t="s">
        <v>151</v>
      </c>
      <c r="AJ185" s="48" t="s">
        <v>151</v>
      </c>
      <c r="AK185" s="149">
        <v>0.63636375333960826</v>
      </c>
      <c r="AL185" s="49" t="s">
        <v>151</v>
      </c>
      <c r="AM185" s="48">
        <v>2.3733853312934974</v>
      </c>
      <c r="AN185" s="48">
        <v>2.6837187997130032</v>
      </c>
      <c r="AO185" s="48">
        <v>3.2594806688881111</v>
      </c>
      <c r="AP185" s="49">
        <v>3.6356863319459385</v>
      </c>
      <c r="AQ185" s="57">
        <v>1.6950458021002954</v>
      </c>
      <c r="AR185" s="48" t="s">
        <v>151</v>
      </c>
      <c r="AS185" s="48">
        <v>2.7848301901412138</v>
      </c>
      <c r="AT185" s="149">
        <v>4.5</v>
      </c>
      <c r="AU185" s="48" t="s">
        <v>151</v>
      </c>
      <c r="AV185" s="149">
        <v>1.631114664486867</v>
      </c>
      <c r="AW185" s="149">
        <v>2.7188737614675813</v>
      </c>
      <c r="AX185" s="48">
        <v>3.2282063640681646</v>
      </c>
      <c r="AY185" s="149">
        <v>3.6147588367500614</v>
      </c>
      <c r="AZ185" s="49">
        <v>4.0330816258149573</v>
      </c>
      <c r="BA185" s="149">
        <v>2.4895904645448907</v>
      </c>
      <c r="BB185" s="48">
        <v>2.4462453942041442</v>
      </c>
      <c r="BC185" s="49">
        <v>3.7249619273195229</v>
      </c>
      <c r="BD185" s="16"/>
      <c r="BE185" s="111">
        <v>1.8521878662529732</v>
      </c>
      <c r="BF185" s="149">
        <v>3.0851647031786933</v>
      </c>
      <c r="BG185" s="62">
        <v>3.680170261040594</v>
      </c>
      <c r="BH185" s="62">
        <v>2.3935277655443716</v>
      </c>
      <c r="BI185" s="62" t="s">
        <v>151</v>
      </c>
      <c r="BJ185" s="62" t="s">
        <v>151</v>
      </c>
      <c r="BK185" s="149">
        <v>0.93010397648218734</v>
      </c>
      <c r="BL185" s="62" t="s">
        <v>151</v>
      </c>
      <c r="BM185" s="63" t="s">
        <v>151</v>
      </c>
      <c r="BN185" s="149">
        <v>1.6604858251322865</v>
      </c>
      <c r="BO185" s="62">
        <v>1.4721325339177049</v>
      </c>
      <c r="BP185" s="63">
        <v>2.6435506338263983</v>
      </c>
      <c r="BR185" s="111">
        <f t="shared" si="147"/>
        <v>0.70783970509692873</v>
      </c>
      <c r="BS185" s="79">
        <f t="shared" si="147"/>
        <v>-0.8577526814686296</v>
      </c>
      <c r="BT185" s="64">
        <f t="shared" si="147"/>
        <v>1.3272086312288174</v>
      </c>
      <c r="BU185" s="64">
        <f t="shared" si="147"/>
        <v>1.1388664507024466</v>
      </c>
      <c r="BV185" s="64"/>
      <c r="BW185" s="64"/>
      <c r="BX185" s="64"/>
      <c r="BY185" s="64">
        <f t="shared" si="147"/>
        <v>0.10422533755561958</v>
      </c>
      <c r="BZ185" s="65"/>
      <c r="CA185" s="79">
        <f t="shared" si="147"/>
        <v>0.37887529208811621</v>
      </c>
      <c r="CB185" s="64">
        <f t="shared" si="147"/>
        <v>0.42292202150092839</v>
      </c>
      <c r="CC185" s="64">
        <f t="shared" si="147"/>
        <v>0.42345107831958861</v>
      </c>
      <c r="CD185" s="65">
        <f t="shared" si="147"/>
        <v>1.401982035933266</v>
      </c>
      <c r="CE185" s="79">
        <f t="shared" si="147"/>
        <v>1.1086996784121514</v>
      </c>
      <c r="CF185" s="64"/>
      <c r="CG185" s="64">
        <f t="shared" si="147"/>
        <v>0.27422342490387308</v>
      </c>
      <c r="CH185" s="64"/>
      <c r="CI185" s="64"/>
      <c r="CJ185" s="64">
        <f t="shared" si="148"/>
        <v>2.5969669184458817</v>
      </c>
      <c r="CK185" s="64">
        <f t="shared" si="148"/>
        <v>0.80548787981714209</v>
      </c>
      <c r="CL185" s="64">
        <f t="shared" si="148"/>
        <v>0.91133285064357095</v>
      </c>
      <c r="CM185" s="64">
        <f t="shared" si="148"/>
        <v>1.6446410642844347</v>
      </c>
      <c r="CN185" s="65">
        <f t="shared" si="148"/>
        <v>0.32764177873415701</v>
      </c>
      <c r="CO185" s="79">
        <f t="shared" si="148"/>
        <v>-0.76253574727536488</v>
      </c>
      <c r="CP185" s="64">
        <f t="shared" si="148"/>
        <v>0.51674976718069932</v>
      </c>
      <c r="CQ185" s="63">
        <f t="shared" si="148"/>
        <v>1.3590756858795956</v>
      </c>
      <c r="CR185" s="3"/>
      <c r="CS185" s="111">
        <f t="shared" si="149"/>
        <v>1.7864153176835345</v>
      </c>
      <c r="CT185" s="79">
        <f t="shared" si="149"/>
        <v>1.9498288643511743</v>
      </c>
      <c r="CU185" s="64">
        <f t="shared" si="149"/>
        <v>5.33171622003381</v>
      </c>
      <c r="CV185" s="64">
        <f t="shared" si="149"/>
        <v>2.3936871064543395</v>
      </c>
      <c r="CW185" s="64"/>
      <c r="CX185" s="64"/>
      <c r="CY185" s="64">
        <f t="shared" si="149"/>
        <v>0.12249213481023447</v>
      </c>
      <c r="CZ185" s="64"/>
      <c r="DA185" s="65"/>
      <c r="DB185" s="79">
        <f t="shared" si="134"/>
        <v>6.6568892137239377E-2</v>
      </c>
      <c r="DC185" s="64">
        <f t="shared" si="134"/>
        <v>1.4908626274671386</v>
      </c>
      <c r="DD185" s="63">
        <f t="shared" si="134"/>
        <v>2.4404869793727202</v>
      </c>
    </row>
    <row r="186" spans="1:108" x14ac:dyDescent="0.3">
      <c r="A186" s="159" t="s">
        <v>61</v>
      </c>
      <c r="B186" s="124" t="s">
        <v>317</v>
      </c>
      <c r="C186" s="115">
        <v>4.0121815334167055</v>
      </c>
      <c r="D186" s="149">
        <v>3.1634937158648042</v>
      </c>
      <c r="E186" s="48">
        <v>4.3141398419551491</v>
      </c>
      <c r="F186" s="48">
        <v>3.0867285321397668</v>
      </c>
      <c r="G186" s="48" t="s">
        <v>151</v>
      </c>
      <c r="H186" s="48">
        <v>5.0779802707236819</v>
      </c>
      <c r="I186" s="48">
        <v>6.0259092862092336</v>
      </c>
      <c r="J186" s="48">
        <v>2.3466311301417688</v>
      </c>
      <c r="K186" s="49" t="s">
        <v>151</v>
      </c>
      <c r="L186" s="57">
        <v>4.4742938775731025</v>
      </c>
      <c r="M186" s="48">
        <v>3.4948538936922464</v>
      </c>
      <c r="N186" s="48">
        <v>3.2030183551477416</v>
      </c>
      <c r="O186" s="49">
        <v>4.7728932226980323</v>
      </c>
      <c r="P186" s="57">
        <v>3.3504338227185251</v>
      </c>
      <c r="Q186" s="149">
        <v>5.2009689583330267</v>
      </c>
      <c r="R186" s="48">
        <v>5.0742087235118225</v>
      </c>
      <c r="S186" s="149">
        <v>5.4051391180685817</v>
      </c>
      <c r="T186" s="149">
        <v>7.5919865292034414</v>
      </c>
      <c r="U186" s="149">
        <v>3.5203794653121867</v>
      </c>
      <c r="V186" s="149">
        <v>1.6036640590539288</v>
      </c>
      <c r="W186" s="48">
        <v>4.4577025772407248</v>
      </c>
      <c r="X186" s="48" t="s">
        <v>151</v>
      </c>
      <c r="Y186" s="49">
        <v>3.9642985772229662</v>
      </c>
      <c r="Z186" s="57">
        <v>5.4390252028089758</v>
      </c>
      <c r="AA186" s="48">
        <v>3.7310916504102862</v>
      </c>
      <c r="AB186" s="49">
        <v>3.8674099699517268</v>
      </c>
      <c r="AC186" s="9"/>
      <c r="AD186" s="115">
        <v>3.5266256141227976</v>
      </c>
      <c r="AE186" s="149">
        <v>4.161341569245443</v>
      </c>
      <c r="AF186" s="48">
        <v>3.7998002205247348</v>
      </c>
      <c r="AG186" s="48">
        <v>1.6604690572607976</v>
      </c>
      <c r="AH186" s="48" t="s">
        <v>151</v>
      </c>
      <c r="AI186" s="149">
        <v>3.0656726627260298</v>
      </c>
      <c r="AJ186" s="48">
        <v>5.1191564141166479</v>
      </c>
      <c r="AK186" s="48">
        <v>3.1698678398722895</v>
      </c>
      <c r="AL186" s="49" t="s">
        <v>151</v>
      </c>
      <c r="AM186" s="48">
        <v>3.5214504173589614</v>
      </c>
      <c r="AN186" s="48">
        <v>2.7104392194053015</v>
      </c>
      <c r="AO186" s="48">
        <v>4.350196829111816</v>
      </c>
      <c r="AP186" s="49">
        <v>3.4352466031489857</v>
      </c>
      <c r="AQ186" s="57">
        <v>4.3322311013608843</v>
      </c>
      <c r="AR186" s="149">
        <v>4.0951381471461668</v>
      </c>
      <c r="AS186" s="149">
        <v>2.4628884828365094</v>
      </c>
      <c r="AT186" s="149">
        <v>2.9142965696021434</v>
      </c>
      <c r="AU186" s="149">
        <v>10.35663970273845</v>
      </c>
      <c r="AV186" s="48" t="s">
        <v>151</v>
      </c>
      <c r="AW186" s="149">
        <v>1.1980010458160133</v>
      </c>
      <c r="AX186" s="48">
        <v>4.7303846908603822</v>
      </c>
      <c r="AY186" s="149">
        <v>2.3486736695241746</v>
      </c>
      <c r="AZ186" s="49">
        <v>3.4212376857419042</v>
      </c>
      <c r="BA186" s="57">
        <v>4.4362197226194535</v>
      </c>
      <c r="BB186" s="48">
        <v>3.4304238519087926</v>
      </c>
      <c r="BC186" s="49">
        <v>3.2029593187264402</v>
      </c>
      <c r="BD186" s="16"/>
      <c r="BE186" s="111">
        <v>3.7448358402264832</v>
      </c>
      <c r="BF186" s="62" t="s">
        <v>151</v>
      </c>
      <c r="BG186" s="62">
        <v>4.0172807799037731</v>
      </c>
      <c r="BH186" s="149">
        <v>3.2427286909741024</v>
      </c>
      <c r="BI186" s="62" t="s">
        <v>151</v>
      </c>
      <c r="BJ186" s="62" t="s">
        <v>151</v>
      </c>
      <c r="BK186" s="62">
        <v>5.332489004163202</v>
      </c>
      <c r="BL186" s="62">
        <v>2.9782097268498129</v>
      </c>
      <c r="BM186" s="63" t="s">
        <v>151</v>
      </c>
      <c r="BN186" s="149">
        <v>3.9747396252297991</v>
      </c>
      <c r="BO186" s="62">
        <v>3.5467076023835142</v>
      </c>
      <c r="BP186" s="63">
        <v>3.9032079261096504</v>
      </c>
      <c r="BR186" s="111">
        <f t="shared" si="147"/>
        <v>0.48555591929390785</v>
      </c>
      <c r="BS186" s="79">
        <f t="shared" si="147"/>
        <v>-0.99784785338063875</v>
      </c>
      <c r="BT186" s="64">
        <f t="shared" si="147"/>
        <v>0.51433962143041434</v>
      </c>
      <c r="BU186" s="64">
        <f t="shared" si="147"/>
        <v>1.4262594748789692</v>
      </c>
      <c r="BV186" s="64"/>
      <c r="BW186" s="64">
        <f t="shared" si="147"/>
        <v>2.0123076079976521</v>
      </c>
      <c r="BX186" s="64">
        <f t="shared" si="147"/>
        <v>0.9067528720925857</v>
      </c>
      <c r="BY186" s="64">
        <f t="shared" si="147"/>
        <v>-0.82323670973052065</v>
      </c>
      <c r="BZ186" s="65"/>
      <c r="CA186" s="79">
        <f t="shared" si="147"/>
        <v>0.95284346021414112</v>
      </c>
      <c r="CB186" s="64">
        <f t="shared" si="147"/>
        <v>0.78441467428694489</v>
      </c>
      <c r="CC186" s="64">
        <f t="shared" si="147"/>
        <v>-1.1471784739640745</v>
      </c>
      <c r="CD186" s="65">
        <f t="shared" si="147"/>
        <v>1.3376466195490466</v>
      </c>
      <c r="CE186" s="79">
        <f t="shared" si="147"/>
        <v>-0.98179727864235922</v>
      </c>
      <c r="CF186" s="64">
        <f t="shared" si="147"/>
        <v>1.10583081118686</v>
      </c>
      <c r="CG186" s="64">
        <f t="shared" si="147"/>
        <v>2.6113202406753131</v>
      </c>
      <c r="CH186" s="64">
        <f t="shared" si="148"/>
        <v>2.4908425484664383</v>
      </c>
      <c r="CI186" s="64">
        <f t="shared" si="148"/>
        <v>-2.7646531735350086</v>
      </c>
      <c r="CJ186" s="64"/>
      <c r="CK186" s="64">
        <f t="shared" si="148"/>
        <v>0.40566301323791554</v>
      </c>
      <c r="CL186" s="64">
        <f t="shared" si="148"/>
        <v>-0.27268211361965733</v>
      </c>
      <c r="CM186" s="64"/>
      <c r="CN186" s="65">
        <f t="shared" si="148"/>
        <v>0.54306089148106196</v>
      </c>
      <c r="CO186" s="79">
        <f t="shared" si="148"/>
        <v>1.0028054801895223</v>
      </c>
      <c r="CP186" s="64">
        <f t="shared" si="148"/>
        <v>0.30066779850149361</v>
      </c>
      <c r="CQ186" s="63">
        <f t="shared" si="148"/>
        <v>0.66445065122528657</v>
      </c>
      <c r="CR186" s="3"/>
      <c r="CS186" s="111">
        <f t="shared" si="149"/>
        <v>0.26734569319022228</v>
      </c>
      <c r="CT186" s="79"/>
      <c r="CU186" s="64">
        <f t="shared" si="149"/>
        <v>0.29685906205137602</v>
      </c>
      <c r="CV186" s="64">
        <f t="shared" si="149"/>
        <v>-0.1560001588343356</v>
      </c>
      <c r="CW186" s="64"/>
      <c r="CX186" s="64"/>
      <c r="CY186" s="64">
        <f t="shared" si="149"/>
        <v>0.69342028204603157</v>
      </c>
      <c r="CZ186" s="64">
        <f t="shared" si="149"/>
        <v>-0.63157859670804406</v>
      </c>
      <c r="DA186" s="65"/>
      <c r="DB186" s="79">
        <f t="shared" si="134"/>
        <v>1.4642855775791768</v>
      </c>
      <c r="DC186" s="64">
        <f t="shared" si="134"/>
        <v>0.184384048026772</v>
      </c>
      <c r="DD186" s="63">
        <f t="shared" si="134"/>
        <v>-3.5797956157923583E-2</v>
      </c>
    </row>
    <row r="187" spans="1:108" s="14" customFormat="1" x14ac:dyDescent="0.3">
      <c r="A187" s="160" t="s">
        <v>62</v>
      </c>
      <c r="B187" s="124" t="s">
        <v>318</v>
      </c>
      <c r="C187" s="115">
        <v>0.70648505516816484</v>
      </c>
      <c r="D187" s="48" t="s">
        <v>151</v>
      </c>
      <c r="E187" s="48" t="s">
        <v>151</v>
      </c>
      <c r="F187" s="149">
        <v>0.73869635321632798</v>
      </c>
      <c r="G187" s="48" t="s">
        <v>151</v>
      </c>
      <c r="H187" s="48" t="s">
        <v>151</v>
      </c>
      <c r="I187" s="149">
        <v>0.71644942991053839</v>
      </c>
      <c r="J187" s="149">
        <v>1.2285295254544659</v>
      </c>
      <c r="K187" s="49" t="s">
        <v>151</v>
      </c>
      <c r="L187" s="149">
        <v>0.46995855323386782</v>
      </c>
      <c r="M187" s="149">
        <v>0.7719824018146294</v>
      </c>
      <c r="N187" s="149">
        <v>0.66364749207981544</v>
      </c>
      <c r="O187" s="149">
        <v>0.78175087555172418</v>
      </c>
      <c r="P187" s="57" t="s">
        <v>151</v>
      </c>
      <c r="Q187" s="48" t="s">
        <v>151</v>
      </c>
      <c r="R187" s="48" t="s">
        <v>151</v>
      </c>
      <c r="S187" s="48" t="s">
        <v>151</v>
      </c>
      <c r="T187" s="48" t="s">
        <v>151</v>
      </c>
      <c r="U187" s="48" t="s">
        <v>151</v>
      </c>
      <c r="V187" s="48" t="s">
        <v>151</v>
      </c>
      <c r="W187" s="149">
        <v>1.0017786340258581</v>
      </c>
      <c r="X187" s="48" t="s">
        <v>151</v>
      </c>
      <c r="Y187" s="49" t="s">
        <v>151</v>
      </c>
      <c r="Z187" s="149">
        <v>1.4350007868336323</v>
      </c>
      <c r="AA187" s="48">
        <v>0.80749138224646377</v>
      </c>
      <c r="AB187" s="158">
        <v>0.34545659302263654</v>
      </c>
      <c r="AC187" s="15"/>
      <c r="AD187" s="115">
        <v>0.71953403606622035</v>
      </c>
      <c r="AE187" s="57" t="s">
        <v>151</v>
      </c>
      <c r="AF187" s="149">
        <v>0.91248460732790115</v>
      </c>
      <c r="AG187" s="149">
        <v>0.71326169061946221</v>
      </c>
      <c r="AH187" s="48" t="s">
        <v>151</v>
      </c>
      <c r="AI187" s="48" t="s">
        <v>151</v>
      </c>
      <c r="AJ187" s="149">
        <v>0.52980963451288055</v>
      </c>
      <c r="AK187" s="149">
        <v>1.0223606931769975</v>
      </c>
      <c r="AL187" s="49" t="s">
        <v>151</v>
      </c>
      <c r="AM187" s="48">
        <v>0.53240627249665651</v>
      </c>
      <c r="AN187" s="149">
        <v>0.82075369427382339</v>
      </c>
      <c r="AO187" s="149">
        <v>0.72067634497951316</v>
      </c>
      <c r="AP187" s="149">
        <v>0.86253764711899383</v>
      </c>
      <c r="AQ187" s="57" t="s">
        <v>151</v>
      </c>
      <c r="AR187" s="48" t="s">
        <v>151</v>
      </c>
      <c r="AS187" s="48" t="s">
        <v>151</v>
      </c>
      <c r="AT187" s="48" t="s">
        <v>151</v>
      </c>
      <c r="AU187" s="48" t="s">
        <v>151</v>
      </c>
      <c r="AV187" s="48" t="s">
        <v>151</v>
      </c>
      <c r="AW187" s="48" t="s">
        <v>151</v>
      </c>
      <c r="AX187" s="48">
        <v>1.0887138218258419</v>
      </c>
      <c r="AY187" s="48" t="s">
        <v>151</v>
      </c>
      <c r="AZ187" s="49" t="s">
        <v>151</v>
      </c>
      <c r="BA187" s="149">
        <v>0.55464978308755475</v>
      </c>
      <c r="BB187" s="48">
        <v>0.84904685024681581</v>
      </c>
      <c r="BC187" s="158">
        <v>0.60531078029626906</v>
      </c>
      <c r="BD187" s="16"/>
      <c r="BE187" s="111"/>
      <c r="BF187" s="80"/>
      <c r="BG187" s="62"/>
      <c r="BH187" s="62"/>
      <c r="BI187" s="62"/>
      <c r="BJ187" s="62"/>
      <c r="BK187" s="62"/>
      <c r="BL187" s="62"/>
      <c r="BM187" s="63"/>
      <c r="BN187" s="62"/>
      <c r="BO187" s="62"/>
      <c r="BP187" s="63"/>
      <c r="BQ187" s="32"/>
      <c r="BR187" s="111">
        <f t="shared" si="147"/>
        <v>-1.3048980898055507E-2</v>
      </c>
      <c r="BS187" s="80"/>
      <c r="BT187" s="62"/>
      <c r="BU187" s="62">
        <f t="shared" si="147"/>
        <v>2.5434662596865776E-2</v>
      </c>
      <c r="BV187" s="62"/>
      <c r="BW187" s="62"/>
      <c r="BX187" s="62">
        <f t="shared" si="147"/>
        <v>0.18663979539765785</v>
      </c>
      <c r="BY187" s="62">
        <f t="shared" si="147"/>
        <v>0.20616883227746841</v>
      </c>
      <c r="BZ187" s="63"/>
      <c r="CA187" s="80">
        <f t="shared" si="147"/>
        <v>-6.2447719262788692E-2</v>
      </c>
      <c r="CB187" s="62">
        <f t="shared" si="147"/>
        <v>-4.8771292459193982E-2</v>
      </c>
      <c r="CC187" s="62">
        <f t="shared" si="147"/>
        <v>-5.7028852899697724E-2</v>
      </c>
      <c r="CD187" s="63">
        <f t="shared" si="147"/>
        <v>-8.0786771567269655E-2</v>
      </c>
      <c r="CE187" s="80"/>
      <c r="CF187" s="62"/>
      <c r="CG187" s="62"/>
      <c r="CH187" s="62"/>
      <c r="CI187" s="62"/>
      <c r="CJ187" s="62"/>
      <c r="CK187" s="62"/>
      <c r="CL187" s="62">
        <f t="shared" si="148"/>
        <v>-8.6935187799983771E-2</v>
      </c>
      <c r="CM187" s="62"/>
      <c r="CN187" s="63"/>
      <c r="CO187" s="80">
        <f t="shared" si="148"/>
        <v>0.88035100374607755</v>
      </c>
      <c r="CP187" s="62">
        <f t="shared" si="148"/>
        <v>-4.1555468000352036E-2</v>
      </c>
      <c r="CQ187" s="63">
        <f t="shared" si="148"/>
        <v>-0.25985418727363252</v>
      </c>
      <c r="CR187" s="3"/>
      <c r="CS187" s="111"/>
      <c r="CT187" s="80"/>
      <c r="CU187" s="62"/>
      <c r="CV187" s="62"/>
      <c r="CW187" s="62"/>
      <c r="CX187" s="62"/>
      <c r="CY187" s="62"/>
      <c r="CZ187" s="62"/>
      <c r="DA187" s="63"/>
      <c r="DB187" s="79"/>
      <c r="DC187" s="64"/>
      <c r="DD187" s="63"/>
    </row>
    <row r="188" spans="1:108" s="14" customFormat="1" x14ac:dyDescent="0.3">
      <c r="A188" s="160" t="s">
        <v>63</v>
      </c>
      <c r="B188" s="124" t="s">
        <v>319</v>
      </c>
      <c r="C188" s="115">
        <v>5.6977060264697901</v>
      </c>
      <c r="D188" s="48">
        <v>6.4382865029495928</v>
      </c>
      <c r="E188" s="48">
        <v>6.1242489095449528</v>
      </c>
      <c r="F188" s="48">
        <v>5.5416430334897084</v>
      </c>
      <c r="G188" s="48" t="s">
        <v>151</v>
      </c>
      <c r="H188" s="48">
        <v>7.74989950616229</v>
      </c>
      <c r="I188" s="48">
        <v>6.2062552738700223</v>
      </c>
      <c r="J188" s="48">
        <v>4.3031558040046454</v>
      </c>
      <c r="K188" s="49" t="s">
        <v>151</v>
      </c>
      <c r="L188" s="57">
        <v>4.6469314840357052</v>
      </c>
      <c r="M188" s="48">
        <v>5.9104136265337583</v>
      </c>
      <c r="N188" s="48">
        <v>5.8553759484586836</v>
      </c>
      <c r="O188" s="49">
        <v>6.582814304330296</v>
      </c>
      <c r="P188" s="57">
        <v>3.392339016080244</v>
      </c>
      <c r="Q188" s="149">
        <v>4.49090229804135</v>
      </c>
      <c r="R188" s="48">
        <v>4.9001923401195526</v>
      </c>
      <c r="S188" s="48">
        <v>7.7327991103432456</v>
      </c>
      <c r="T188" s="149">
        <v>6.738585626182549</v>
      </c>
      <c r="U188" s="149">
        <v>1.8551922730913459</v>
      </c>
      <c r="V188" s="48">
        <v>6.3316949412344226</v>
      </c>
      <c r="W188" s="48">
        <v>8.5525029333485776</v>
      </c>
      <c r="X188" s="48">
        <v>14.151742659948971</v>
      </c>
      <c r="Y188" s="49">
        <v>3.5400992842680181</v>
      </c>
      <c r="Z188" s="57">
        <v>4.5994344099007805</v>
      </c>
      <c r="AA188" s="48">
        <v>5.5874229953131964</v>
      </c>
      <c r="AB188" s="49">
        <v>6.227324490476871</v>
      </c>
      <c r="AC188" s="15"/>
      <c r="AD188" s="115">
        <v>5.0991469739667945</v>
      </c>
      <c r="AE188" s="57">
        <v>6.754919259069915</v>
      </c>
      <c r="AF188" s="48">
        <v>4.9973681915668822</v>
      </c>
      <c r="AG188" s="48">
        <v>4.322455499109652</v>
      </c>
      <c r="AH188" s="48" t="s">
        <v>151</v>
      </c>
      <c r="AI188" s="149">
        <v>4.896825376458235</v>
      </c>
      <c r="AJ188" s="48">
        <v>6.0811330666558119</v>
      </c>
      <c r="AK188" s="48">
        <v>4.3944032712205798</v>
      </c>
      <c r="AL188" s="49" t="s">
        <v>151</v>
      </c>
      <c r="AM188" s="48">
        <v>4.0915226359280812</v>
      </c>
      <c r="AN188" s="48">
        <v>4.9260742833959741</v>
      </c>
      <c r="AO188" s="48">
        <v>4.9581798076212316</v>
      </c>
      <c r="AP188" s="49">
        <v>7.0956850073170177</v>
      </c>
      <c r="AQ188" s="57">
        <v>3.0264973105902762</v>
      </c>
      <c r="AR188" s="149">
        <v>3.820330107110558</v>
      </c>
      <c r="AS188" s="48">
        <v>4.4988487842850322</v>
      </c>
      <c r="AT188" s="48">
        <v>8.4601332701596963</v>
      </c>
      <c r="AU188" s="149">
        <v>5.3771120208040237</v>
      </c>
      <c r="AV188" s="149">
        <v>1.9171179456978924</v>
      </c>
      <c r="AW188" s="48">
        <v>4.1909054992061874</v>
      </c>
      <c r="AX188" s="48">
        <v>8.1950749902452511</v>
      </c>
      <c r="AY188" s="48">
        <v>6.3819304042044642</v>
      </c>
      <c r="AZ188" s="49">
        <v>5.2238420936545831</v>
      </c>
      <c r="BA188" s="57">
        <v>3.9488003628896617</v>
      </c>
      <c r="BB188" s="48">
        <v>5.4503958394630034</v>
      </c>
      <c r="BC188" s="49">
        <v>5.0395276587106377</v>
      </c>
      <c r="BD188" s="16"/>
      <c r="BE188" s="111"/>
      <c r="BF188" s="80"/>
      <c r="BG188" s="62"/>
      <c r="BH188" s="62"/>
      <c r="BI188" s="62"/>
      <c r="BJ188" s="62"/>
      <c r="BK188" s="62"/>
      <c r="BL188" s="62"/>
      <c r="BM188" s="63"/>
      <c r="BN188" s="62"/>
      <c r="BO188" s="62"/>
      <c r="BP188" s="63"/>
      <c r="BQ188" s="32"/>
      <c r="BR188" s="111">
        <f t="shared" si="147"/>
        <v>0.59855905250299557</v>
      </c>
      <c r="BS188" s="80">
        <f t="shared" si="147"/>
        <v>-0.31663275612032216</v>
      </c>
      <c r="BT188" s="62">
        <f t="shared" si="147"/>
        <v>1.1268807179780707</v>
      </c>
      <c r="BU188" s="62">
        <f t="shared" si="147"/>
        <v>1.2191875343800564</v>
      </c>
      <c r="BV188" s="62"/>
      <c r="BW188" s="62">
        <f t="shared" si="147"/>
        <v>2.8530741297040549</v>
      </c>
      <c r="BX188" s="62">
        <f t="shared" si="147"/>
        <v>0.12512220721421041</v>
      </c>
      <c r="BY188" s="62">
        <f t="shared" si="147"/>
        <v>-9.1247467215934464E-2</v>
      </c>
      <c r="BZ188" s="63"/>
      <c r="CA188" s="80">
        <f t="shared" si="147"/>
        <v>0.55540884810762403</v>
      </c>
      <c r="CB188" s="62">
        <f t="shared" si="147"/>
        <v>0.98433934313778426</v>
      </c>
      <c r="CC188" s="62">
        <f t="shared" si="147"/>
        <v>0.89719614083745203</v>
      </c>
      <c r="CD188" s="63">
        <f t="shared" si="147"/>
        <v>-0.51287070298672166</v>
      </c>
      <c r="CE188" s="80">
        <f t="shared" si="147"/>
        <v>0.36584170548996786</v>
      </c>
      <c r="CF188" s="62">
        <f t="shared" si="147"/>
        <v>0.67057219093079201</v>
      </c>
      <c r="CG188" s="62">
        <f t="shared" si="147"/>
        <v>0.40134355583452042</v>
      </c>
      <c r="CH188" s="62">
        <f t="shared" si="148"/>
        <v>-0.72733415981645066</v>
      </c>
      <c r="CI188" s="62">
        <f t="shared" si="148"/>
        <v>1.3614736053785252</v>
      </c>
      <c r="CJ188" s="62">
        <f t="shared" si="148"/>
        <v>-6.1925672606546467E-2</v>
      </c>
      <c r="CK188" s="62">
        <f t="shared" si="148"/>
        <v>2.1407894420282352</v>
      </c>
      <c r="CL188" s="62">
        <f t="shared" si="148"/>
        <v>0.35742794310332648</v>
      </c>
      <c r="CM188" s="62">
        <f t="shared" si="148"/>
        <v>7.7698122557445064</v>
      </c>
      <c r="CN188" s="63">
        <f t="shared" si="148"/>
        <v>-1.683742809386565</v>
      </c>
      <c r="CO188" s="80">
        <f t="shared" si="148"/>
        <v>0.65063404701111871</v>
      </c>
      <c r="CP188" s="62">
        <f t="shared" si="148"/>
        <v>0.13702715585019298</v>
      </c>
      <c r="CQ188" s="63">
        <f t="shared" si="148"/>
        <v>1.1877968317662333</v>
      </c>
      <c r="CR188" s="3"/>
      <c r="CS188" s="111"/>
      <c r="CT188" s="80"/>
      <c r="CU188" s="62"/>
      <c r="CV188" s="62"/>
      <c r="CW188" s="62"/>
      <c r="CX188" s="62"/>
      <c r="CY188" s="62"/>
      <c r="CZ188" s="62"/>
      <c r="DA188" s="63"/>
      <c r="DB188" s="79"/>
      <c r="DC188" s="64"/>
      <c r="DD188" s="63"/>
    </row>
    <row r="189" spans="1:108" s="14" customFormat="1" x14ac:dyDescent="0.3">
      <c r="A189" s="160" t="s">
        <v>64</v>
      </c>
      <c r="B189" s="124" t="s">
        <v>320</v>
      </c>
      <c r="C189" s="115">
        <v>4.2840723510360039</v>
      </c>
      <c r="D189" s="48">
        <v>4.2990789641110663</v>
      </c>
      <c r="E189" s="48">
        <v>4.1886679611175888</v>
      </c>
      <c r="F189" s="48">
        <v>3.0533299576396629</v>
      </c>
      <c r="G189" s="48" t="s">
        <v>151</v>
      </c>
      <c r="H189" s="48">
        <v>4.2346360820193327</v>
      </c>
      <c r="I189" s="48">
        <v>5.7394508819013552</v>
      </c>
      <c r="J189" s="48">
        <v>4.1944464350627948</v>
      </c>
      <c r="K189" s="49" t="s">
        <v>151</v>
      </c>
      <c r="L189" s="57">
        <v>3.891498196248973</v>
      </c>
      <c r="M189" s="48">
        <v>4.371601164421989</v>
      </c>
      <c r="N189" s="48">
        <v>3.8128041098976322</v>
      </c>
      <c r="O189" s="49">
        <v>4.9592585641394686</v>
      </c>
      <c r="P189" s="57">
        <v>3.1696155959259649</v>
      </c>
      <c r="Q189" s="149">
        <v>2.8552709578697906</v>
      </c>
      <c r="R189" s="48">
        <v>4.4322579818834962</v>
      </c>
      <c r="S189" s="149">
        <v>5.8029126454512161</v>
      </c>
      <c r="T189" s="149">
        <v>5.4583323222358384</v>
      </c>
      <c r="U189" s="48" t="s">
        <v>151</v>
      </c>
      <c r="V189" s="48">
        <v>3.4085753881021184</v>
      </c>
      <c r="W189" s="48">
        <v>5.572165936720257</v>
      </c>
      <c r="X189" s="48">
        <v>9.7472997140032422</v>
      </c>
      <c r="Y189" s="49">
        <v>3.1272419292246458</v>
      </c>
      <c r="Z189" s="57">
        <v>3.2790164199341354</v>
      </c>
      <c r="AA189" s="48">
        <v>4.2497654166991428</v>
      </c>
      <c r="AB189" s="49">
        <v>4.6877250182251</v>
      </c>
      <c r="AC189" s="15"/>
      <c r="AD189" s="115">
        <v>4.0372068613197607</v>
      </c>
      <c r="AE189" s="57">
        <v>6.183316581630387</v>
      </c>
      <c r="AF189" s="48">
        <v>4.6482512024391465</v>
      </c>
      <c r="AG189" s="48">
        <v>3.7873326313456883</v>
      </c>
      <c r="AH189" s="48" t="s">
        <v>151</v>
      </c>
      <c r="AI189" s="149">
        <v>4.1688408144731364</v>
      </c>
      <c r="AJ189" s="48">
        <v>3.5449759506222098</v>
      </c>
      <c r="AK189" s="48">
        <v>3.6529547911270721</v>
      </c>
      <c r="AL189" s="49" t="s">
        <v>151</v>
      </c>
      <c r="AM189" s="48">
        <v>4.1386468672327386</v>
      </c>
      <c r="AN189" s="48">
        <v>4.099765711850738</v>
      </c>
      <c r="AO189" s="48">
        <v>3.4748083868227773</v>
      </c>
      <c r="AP189" s="49">
        <v>3.9153588134212711</v>
      </c>
      <c r="AQ189" s="57">
        <v>2.4296252715431264</v>
      </c>
      <c r="AR189" s="149">
        <v>2.8525454862430908</v>
      </c>
      <c r="AS189" s="48">
        <v>4.8540570364161271</v>
      </c>
      <c r="AT189" s="149">
        <v>4.8126766827439518</v>
      </c>
      <c r="AU189" s="149">
        <v>5.9684676889626438</v>
      </c>
      <c r="AV189" s="149">
        <v>2.1802889511250449</v>
      </c>
      <c r="AW189" s="149">
        <v>2.5570481618335923</v>
      </c>
      <c r="AX189" s="48">
        <v>6.4101586045888839</v>
      </c>
      <c r="AY189" s="48">
        <v>5.4865350784395028</v>
      </c>
      <c r="AZ189" s="49">
        <v>3.4922676439675207</v>
      </c>
      <c r="BA189" s="57">
        <v>4.5626113764673768</v>
      </c>
      <c r="BB189" s="48">
        <v>3.7059478235421204</v>
      </c>
      <c r="BC189" s="49">
        <v>4.319341423145687</v>
      </c>
      <c r="BD189" s="16"/>
      <c r="BE189" s="111"/>
      <c r="BF189" s="80"/>
      <c r="BG189" s="62"/>
      <c r="BH189" s="62"/>
      <c r="BI189" s="62"/>
      <c r="BJ189" s="62"/>
      <c r="BK189" s="62"/>
      <c r="BL189" s="62"/>
      <c r="BM189" s="63"/>
      <c r="BN189" s="62"/>
      <c r="BO189" s="62"/>
      <c r="BP189" s="63"/>
      <c r="BQ189" s="32"/>
      <c r="BR189" s="111">
        <f t="shared" si="147"/>
        <v>0.24686548971624322</v>
      </c>
      <c r="BS189" s="80">
        <f t="shared" si="147"/>
        <v>-1.8842376175193207</v>
      </c>
      <c r="BT189" s="62">
        <f t="shared" si="147"/>
        <v>-0.4595832413215577</v>
      </c>
      <c r="BU189" s="62">
        <f t="shared" si="147"/>
        <v>-0.73400267370602545</v>
      </c>
      <c r="BV189" s="62"/>
      <c r="BW189" s="62">
        <f t="shared" si="147"/>
        <v>6.5795267546196357E-2</v>
      </c>
      <c r="BX189" s="62">
        <f t="shared" si="147"/>
        <v>2.1944749312791454</v>
      </c>
      <c r="BY189" s="62">
        <f t="shared" si="147"/>
        <v>0.54149164393572269</v>
      </c>
      <c r="BZ189" s="63"/>
      <c r="CA189" s="80">
        <f t="shared" si="147"/>
        <v>-0.24714867098376558</v>
      </c>
      <c r="CB189" s="62">
        <f t="shared" si="147"/>
        <v>0.27183545257125097</v>
      </c>
      <c r="CC189" s="62">
        <f t="shared" si="147"/>
        <v>0.33799572307485493</v>
      </c>
      <c r="CD189" s="63">
        <f t="shared" si="147"/>
        <v>1.0438997507181975</v>
      </c>
      <c r="CE189" s="80">
        <f t="shared" si="147"/>
        <v>0.73999032438283852</v>
      </c>
      <c r="CF189" s="62">
        <f t="shared" si="147"/>
        <v>2.7254716266997825E-3</v>
      </c>
      <c r="CG189" s="62">
        <f t="shared" si="147"/>
        <v>-0.42179905453263089</v>
      </c>
      <c r="CH189" s="62">
        <f t="shared" si="148"/>
        <v>0.99023596270726433</v>
      </c>
      <c r="CI189" s="62">
        <f t="shared" si="148"/>
        <v>-0.51013536672680537</v>
      </c>
      <c r="CJ189" s="62"/>
      <c r="CK189" s="62">
        <f t="shared" si="148"/>
        <v>0.85152722626852606</v>
      </c>
      <c r="CL189" s="62">
        <f t="shared" si="148"/>
        <v>-0.83799266786862692</v>
      </c>
      <c r="CM189" s="62">
        <f t="shared" si="148"/>
        <v>4.2607646355637394</v>
      </c>
      <c r="CN189" s="63">
        <f t="shared" si="148"/>
        <v>-0.36502571474287482</v>
      </c>
      <c r="CO189" s="80">
        <f t="shared" si="148"/>
        <v>-1.2835949565332414</v>
      </c>
      <c r="CP189" s="62">
        <f t="shared" si="148"/>
        <v>0.54381759315702238</v>
      </c>
      <c r="CQ189" s="63">
        <f t="shared" si="148"/>
        <v>0.36838359507941298</v>
      </c>
      <c r="CR189" s="3"/>
      <c r="CS189" s="111"/>
      <c r="CT189" s="80"/>
      <c r="CU189" s="62"/>
      <c r="CV189" s="62"/>
      <c r="CW189" s="62"/>
      <c r="CX189" s="62"/>
      <c r="CY189" s="62"/>
      <c r="CZ189" s="62"/>
      <c r="DA189" s="63"/>
      <c r="DB189" s="79"/>
      <c r="DC189" s="64"/>
      <c r="DD189" s="63"/>
    </row>
    <row r="190" spans="1:108" s="14" customFormat="1" x14ac:dyDescent="0.3">
      <c r="A190" s="160" t="s">
        <v>65</v>
      </c>
      <c r="B190" s="124" t="s">
        <v>321</v>
      </c>
      <c r="C190" s="115">
        <v>1.2638501040248733</v>
      </c>
      <c r="D190" s="149">
        <v>1.4046490947658496</v>
      </c>
      <c r="E190" s="149">
        <v>1.3451432009666955</v>
      </c>
      <c r="F190" s="149">
        <v>0.94630714526460191</v>
      </c>
      <c r="G190" s="48" t="s">
        <v>151</v>
      </c>
      <c r="H190" s="149">
        <v>2.6105726217412988</v>
      </c>
      <c r="I190" s="149">
        <v>1.4934582211778109</v>
      </c>
      <c r="J190" s="149">
        <v>0.79489736917877107</v>
      </c>
      <c r="K190" s="49" t="s">
        <v>151</v>
      </c>
      <c r="L190" s="149">
        <v>0.48931503119034014</v>
      </c>
      <c r="M190" s="48">
        <v>1.2477519544636118</v>
      </c>
      <c r="N190" s="48">
        <v>1.8313836524069256</v>
      </c>
      <c r="O190" s="149">
        <v>1.4803501112274262</v>
      </c>
      <c r="P190" s="57" t="s">
        <v>151</v>
      </c>
      <c r="Q190" s="48" t="s">
        <v>151</v>
      </c>
      <c r="R190" s="48" t="s">
        <v>151</v>
      </c>
      <c r="S190" s="48" t="s">
        <v>151</v>
      </c>
      <c r="T190" s="48" t="s">
        <v>151</v>
      </c>
      <c r="U190" s="48" t="s">
        <v>151</v>
      </c>
      <c r="V190" s="48" t="s">
        <v>151</v>
      </c>
      <c r="W190" s="48">
        <v>3.3496652683975725</v>
      </c>
      <c r="X190" s="149">
        <v>5.8268292880084696</v>
      </c>
      <c r="Y190" s="49" t="s">
        <v>151</v>
      </c>
      <c r="Z190" s="149">
        <v>1.1839900531783569</v>
      </c>
      <c r="AA190" s="48">
        <v>1.063503773193607</v>
      </c>
      <c r="AB190" s="49">
        <v>1.5271629344241757</v>
      </c>
      <c r="AC190" s="15"/>
      <c r="AD190" s="115">
        <v>1.1224623756773544</v>
      </c>
      <c r="AE190" s="57" t="s">
        <v>151</v>
      </c>
      <c r="AF190" s="149">
        <v>1.6301446765496517</v>
      </c>
      <c r="AG190" s="149">
        <v>0.60653412442511678</v>
      </c>
      <c r="AH190" s="48" t="s">
        <v>151</v>
      </c>
      <c r="AI190" s="48" t="s">
        <v>151</v>
      </c>
      <c r="AJ190" s="149">
        <v>1.6874175925111308</v>
      </c>
      <c r="AK190" s="149">
        <v>0.67713997961371475</v>
      </c>
      <c r="AL190" s="49" t="s">
        <v>151</v>
      </c>
      <c r="AM190" s="48">
        <v>0.9348013151996093</v>
      </c>
      <c r="AN190" s="149">
        <v>0.53965087809085244</v>
      </c>
      <c r="AO190" s="149">
        <v>0.93967628084717902</v>
      </c>
      <c r="AP190" s="149">
        <v>2.604911430493706</v>
      </c>
      <c r="AQ190" s="57" t="s">
        <v>151</v>
      </c>
      <c r="AR190" s="48" t="s">
        <v>151</v>
      </c>
      <c r="AS190" s="48" t="s">
        <v>151</v>
      </c>
      <c r="AT190" s="48" t="s">
        <v>151</v>
      </c>
      <c r="AU190" s="48" t="s">
        <v>151</v>
      </c>
      <c r="AV190" s="48" t="s">
        <v>151</v>
      </c>
      <c r="AW190" s="48" t="s">
        <v>151</v>
      </c>
      <c r="AX190" s="48">
        <v>3.0667076820860792</v>
      </c>
      <c r="AY190" s="48" t="s">
        <v>151</v>
      </c>
      <c r="AZ190" s="49" t="s">
        <v>151</v>
      </c>
      <c r="BA190" s="57" t="s">
        <v>151</v>
      </c>
      <c r="BB190" s="48">
        <v>1.0581118952255415</v>
      </c>
      <c r="BC190" s="158">
        <v>1.0076209300519092</v>
      </c>
      <c r="BD190" s="16"/>
      <c r="BE190" s="111"/>
      <c r="BF190" s="80"/>
      <c r="BG190" s="62"/>
      <c r="BH190" s="62"/>
      <c r="BI190" s="62"/>
      <c r="BJ190" s="62"/>
      <c r="BK190" s="62"/>
      <c r="BL190" s="62"/>
      <c r="BM190" s="63"/>
      <c r="BN190" s="62"/>
      <c r="BO190" s="62"/>
      <c r="BP190" s="63"/>
      <c r="BQ190" s="32"/>
      <c r="BR190" s="111">
        <f t="shared" si="147"/>
        <v>0.14138772834751889</v>
      </c>
      <c r="BS190" s="80"/>
      <c r="BT190" s="62">
        <f t="shared" si="147"/>
        <v>-0.28500147558295619</v>
      </c>
      <c r="BU190" s="62">
        <f t="shared" si="147"/>
        <v>0.33977302083948513</v>
      </c>
      <c r="BV190" s="62"/>
      <c r="BW190" s="62"/>
      <c r="BX190" s="62">
        <f t="shared" si="147"/>
        <v>-0.19395937133331986</v>
      </c>
      <c r="BY190" s="62">
        <f t="shared" si="147"/>
        <v>0.11775738956505633</v>
      </c>
      <c r="BZ190" s="63"/>
      <c r="CA190" s="80">
        <f t="shared" si="147"/>
        <v>-0.44548628400926915</v>
      </c>
      <c r="CB190" s="62">
        <f t="shared" si="147"/>
        <v>0.70810107637275932</v>
      </c>
      <c r="CC190" s="62">
        <f t="shared" si="147"/>
        <v>0.89170737155974655</v>
      </c>
      <c r="CD190" s="63">
        <f t="shared" si="147"/>
        <v>-1.1245613192662798</v>
      </c>
      <c r="CE190" s="80"/>
      <c r="CF190" s="62"/>
      <c r="CG190" s="62"/>
      <c r="CH190" s="62"/>
      <c r="CI190" s="62"/>
      <c r="CJ190" s="62"/>
      <c r="CK190" s="62"/>
      <c r="CL190" s="62">
        <f t="shared" si="148"/>
        <v>0.28295758631149326</v>
      </c>
      <c r="CM190" s="62"/>
      <c r="CN190" s="63"/>
      <c r="CO190" s="80"/>
      <c r="CP190" s="62">
        <f t="shared" si="148"/>
        <v>5.391877968065506E-3</v>
      </c>
      <c r="CQ190" s="63">
        <f t="shared" si="148"/>
        <v>0.5195420043722665</v>
      </c>
      <c r="CR190" s="3"/>
      <c r="CS190" s="111"/>
      <c r="CT190" s="80"/>
      <c r="CU190" s="62"/>
      <c r="CV190" s="62"/>
      <c r="CW190" s="62"/>
      <c r="CX190" s="62"/>
      <c r="CY190" s="62"/>
      <c r="CZ190" s="62"/>
      <c r="DA190" s="63"/>
      <c r="DB190" s="79"/>
      <c r="DC190" s="64"/>
      <c r="DD190" s="63"/>
    </row>
    <row r="191" spans="1:108" x14ac:dyDescent="0.3">
      <c r="A191" s="159" t="s">
        <v>66</v>
      </c>
      <c r="B191" s="124" t="s">
        <v>322</v>
      </c>
      <c r="C191" s="115">
        <v>7.2233391857824998</v>
      </c>
      <c r="D191" s="48">
        <v>7.62027470383312</v>
      </c>
      <c r="E191" s="48">
        <v>8.9833878131842528</v>
      </c>
      <c r="F191" s="48">
        <v>6.3881190574177804</v>
      </c>
      <c r="G191" s="48" t="s">
        <v>151</v>
      </c>
      <c r="H191" s="48">
        <v>6.0997968323738254</v>
      </c>
      <c r="I191" s="48">
        <v>6.9776858320939672</v>
      </c>
      <c r="J191" s="48">
        <v>7.3849928023582434</v>
      </c>
      <c r="K191" s="49" t="s">
        <v>151</v>
      </c>
      <c r="L191" s="57">
        <v>6.2106134704020723</v>
      </c>
      <c r="M191" s="48">
        <v>7.0434728769084147</v>
      </c>
      <c r="N191" s="48">
        <v>7.6128384910703826</v>
      </c>
      <c r="O191" s="49">
        <v>8.6143445252481445</v>
      </c>
      <c r="P191" s="57">
        <v>5.9870195789488534</v>
      </c>
      <c r="Q191" s="149">
        <v>5.2256150170174411</v>
      </c>
      <c r="R191" s="48">
        <v>6.6794564078736824</v>
      </c>
      <c r="S191" s="48">
        <v>9.9807145662896453</v>
      </c>
      <c r="T191" s="149">
        <v>5.6075852139720812</v>
      </c>
      <c r="U191" s="48">
        <v>6.7591768312093317</v>
      </c>
      <c r="V191" s="48">
        <v>6.600437206253754</v>
      </c>
      <c r="W191" s="48">
        <v>8.1818052701400266</v>
      </c>
      <c r="X191" s="48">
        <v>9.2226407734090472</v>
      </c>
      <c r="Y191" s="49">
        <v>7.6768420489926017</v>
      </c>
      <c r="Z191" s="57">
        <v>6.2744754239510439</v>
      </c>
      <c r="AA191" s="48">
        <v>7.5511972093346005</v>
      </c>
      <c r="AB191" s="49">
        <v>7.2069851022616396</v>
      </c>
      <c r="AC191" s="9"/>
      <c r="AD191" s="115">
        <v>7.5181504269506219</v>
      </c>
      <c r="AE191" s="57">
        <v>9.8714017713347371</v>
      </c>
      <c r="AF191" s="48">
        <v>7.272338188132708</v>
      </c>
      <c r="AG191" s="48">
        <v>7.6485306076130604</v>
      </c>
      <c r="AH191" s="48" t="s">
        <v>151</v>
      </c>
      <c r="AI191" s="149">
        <v>4.0226493699458299</v>
      </c>
      <c r="AJ191" s="48">
        <v>8.2641836513500326</v>
      </c>
      <c r="AK191" s="48">
        <v>7.4306501782087837</v>
      </c>
      <c r="AL191" s="49" t="s">
        <v>151</v>
      </c>
      <c r="AM191" s="48">
        <v>6.6944133509913408</v>
      </c>
      <c r="AN191" s="48">
        <v>6.9131698937557271</v>
      </c>
      <c r="AO191" s="48">
        <v>7.7771779799512979</v>
      </c>
      <c r="AP191" s="49">
        <v>9.1307966263705538</v>
      </c>
      <c r="AQ191" s="57">
        <v>6.1460473156828908</v>
      </c>
      <c r="AR191" s="149">
        <v>6.3224766573794531</v>
      </c>
      <c r="AS191" s="48">
        <v>8.7637919861284406</v>
      </c>
      <c r="AT191" s="48">
        <v>8.4582717580549396</v>
      </c>
      <c r="AU191" s="149">
        <v>4.878850749448568</v>
      </c>
      <c r="AV191" s="48">
        <v>6.803116114009244</v>
      </c>
      <c r="AW191" s="48">
        <v>7.3840885032726939</v>
      </c>
      <c r="AX191" s="48">
        <v>9.1399051737725738</v>
      </c>
      <c r="AY191" s="48">
        <v>7.7953186323012833</v>
      </c>
      <c r="AZ191" s="49">
        <v>7.2877227498475987</v>
      </c>
      <c r="BA191" s="57">
        <v>5.2122600186092383</v>
      </c>
      <c r="BB191" s="48">
        <v>7.8485556161417156</v>
      </c>
      <c r="BC191" s="49">
        <v>7.9527517248434503</v>
      </c>
      <c r="BD191" s="16"/>
      <c r="BE191" s="111">
        <v>8.8438984687304067</v>
      </c>
      <c r="BF191" s="80">
        <v>8.6187335468013799</v>
      </c>
      <c r="BG191" s="62">
        <v>8.1794824480654729</v>
      </c>
      <c r="BH191" s="62">
        <v>9.9337297984589288</v>
      </c>
      <c r="BI191" s="62" t="s">
        <v>151</v>
      </c>
      <c r="BJ191" s="149">
        <v>5.1657178842857903</v>
      </c>
      <c r="BK191" s="62">
        <v>7.541835338415301</v>
      </c>
      <c r="BL191" s="62">
        <v>12.102087931308329</v>
      </c>
      <c r="BM191" s="63" t="s">
        <v>151</v>
      </c>
      <c r="BN191" s="62">
        <v>7.5149721160871232</v>
      </c>
      <c r="BO191" s="62">
        <v>8.7122529568812315</v>
      </c>
      <c r="BP191" s="63">
        <v>9.7132673392273876</v>
      </c>
      <c r="BR191" s="111">
        <f t="shared" si="147"/>
        <v>-0.29481124116812207</v>
      </c>
      <c r="BS191" s="79">
        <f t="shared" si="147"/>
        <v>-2.2511270675016171</v>
      </c>
      <c r="BT191" s="64">
        <f t="shared" si="147"/>
        <v>1.7110496250515448</v>
      </c>
      <c r="BU191" s="64">
        <f t="shared" si="147"/>
        <v>-1.26041155019528</v>
      </c>
      <c r="BV191" s="64"/>
      <c r="BW191" s="64">
        <f t="shared" si="147"/>
        <v>2.0771474624279955</v>
      </c>
      <c r="BX191" s="64">
        <f t="shared" si="147"/>
        <v>-1.2864978192560654</v>
      </c>
      <c r="BY191" s="64">
        <f t="shared" si="147"/>
        <v>-4.5657375850540305E-2</v>
      </c>
      <c r="BZ191" s="65"/>
      <c r="CA191" s="79">
        <f t="shared" si="147"/>
        <v>-0.48379988058926848</v>
      </c>
      <c r="CB191" s="64">
        <f t="shared" si="147"/>
        <v>0.13030298315268762</v>
      </c>
      <c r="CC191" s="64">
        <f t="shared" si="147"/>
        <v>-0.16433948888091532</v>
      </c>
      <c r="CD191" s="65">
        <f t="shared" si="147"/>
        <v>-0.51645210112240925</v>
      </c>
      <c r="CE191" s="79">
        <f t="shared" si="147"/>
        <v>-0.15902773673403736</v>
      </c>
      <c r="CF191" s="64">
        <f t="shared" si="147"/>
        <v>-1.0968616403620119</v>
      </c>
      <c r="CG191" s="64">
        <f t="shared" si="147"/>
        <v>-2.0843355782547581</v>
      </c>
      <c r="CH191" s="64">
        <f t="shared" si="148"/>
        <v>1.5224428082347057</v>
      </c>
      <c r="CI191" s="64">
        <f t="shared" si="148"/>
        <v>0.7287344645235132</v>
      </c>
      <c r="CJ191" s="64">
        <f t="shared" si="148"/>
        <v>-4.3939282799912327E-2</v>
      </c>
      <c r="CK191" s="64">
        <f t="shared" si="148"/>
        <v>-0.78365129701893999</v>
      </c>
      <c r="CL191" s="64">
        <f t="shared" si="148"/>
        <v>-0.95809990363254727</v>
      </c>
      <c r="CM191" s="64">
        <f t="shared" si="148"/>
        <v>1.4273221411077639</v>
      </c>
      <c r="CN191" s="65">
        <f t="shared" si="148"/>
        <v>0.38911929914500298</v>
      </c>
      <c r="CO191" s="79">
        <f t="shared" si="148"/>
        <v>1.0622154053418056</v>
      </c>
      <c r="CP191" s="64">
        <f t="shared" si="148"/>
        <v>-0.29735840680711512</v>
      </c>
      <c r="CQ191" s="63">
        <f t="shared" si="148"/>
        <v>-0.7457666225818107</v>
      </c>
      <c r="CR191" s="3"/>
      <c r="CS191" s="111">
        <f t="shared" ref="CS191:CZ191" si="150">C191-BE191</f>
        <v>-1.620559282947907</v>
      </c>
      <c r="CT191" s="79">
        <f t="shared" si="150"/>
        <v>-0.99845884296825993</v>
      </c>
      <c r="CU191" s="64">
        <f t="shared" si="150"/>
        <v>0.80390536511877997</v>
      </c>
      <c r="CV191" s="64">
        <f t="shared" si="150"/>
        <v>-3.5456107410411484</v>
      </c>
      <c r="CW191" s="64"/>
      <c r="CX191" s="64">
        <f t="shared" si="150"/>
        <v>0.93407894808803515</v>
      </c>
      <c r="CY191" s="64">
        <f t="shared" si="150"/>
        <v>-0.56414950632133376</v>
      </c>
      <c r="CZ191" s="64">
        <f t="shared" si="150"/>
        <v>-4.7170951289500858</v>
      </c>
      <c r="DA191" s="65"/>
      <c r="DB191" s="79">
        <f t="shared" si="134"/>
        <v>-1.2404966921360794</v>
      </c>
      <c r="DC191" s="64">
        <f t="shared" si="134"/>
        <v>-1.161055747546631</v>
      </c>
      <c r="DD191" s="63">
        <f t="shared" si="134"/>
        <v>-2.506282236965748</v>
      </c>
    </row>
    <row r="192" spans="1:108" s="14" customFormat="1" x14ac:dyDescent="0.3">
      <c r="A192" s="160" t="s">
        <v>67</v>
      </c>
      <c r="B192" s="124" t="s">
        <v>323</v>
      </c>
      <c r="C192" s="115">
        <v>0.68046980220262421</v>
      </c>
      <c r="D192" s="149">
        <v>2.6869161374315942</v>
      </c>
      <c r="E192" s="149">
        <v>1.2109934283079746</v>
      </c>
      <c r="F192" s="48" t="s">
        <v>151</v>
      </c>
      <c r="G192" s="48" t="s">
        <v>151</v>
      </c>
      <c r="H192" s="48" t="s">
        <v>151</v>
      </c>
      <c r="I192" s="48" t="s">
        <v>151</v>
      </c>
      <c r="J192" s="48" t="s">
        <v>151</v>
      </c>
      <c r="K192" s="49" t="s">
        <v>151</v>
      </c>
      <c r="L192" s="48" t="s">
        <v>151</v>
      </c>
      <c r="M192" s="149">
        <v>0.4088876355399147</v>
      </c>
      <c r="N192" s="149">
        <v>0.48215092577423757</v>
      </c>
      <c r="O192" s="149">
        <v>1.5352365525321794</v>
      </c>
      <c r="P192" s="57" t="s">
        <v>151</v>
      </c>
      <c r="Q192" s="48" t="s">
        <v>151</v>
      </c>
      <c r="R192" s="48" t="s">
        <v>151</v>
      </c>
      <c r="S192" s="48" t="s">
        <v>151</v>
      </c>
      <c r="T192" s="48" t="s">
        <v>151</v>
      </c>
      <c r="U192" s="48" t="s">
        <v>151</v>
      </c>
      <c r="V192" s="48" t="s">
        <v>151</v>
      </c>
      <c r="W192" s="149">
        <v>1.88055612310648</v>
      </c>
      <c r="X192" s="48" t="s">
        <v>151</v>
      </c>
      <c r="Y192" s="49" t="s">
        <v>151</v>
      </c>
      <c r="Z192" s="149">
        <v>0.96806412377898754</v>
      </c>
      <c r="AA192" s="149">
        <v>0.70606937522813851</v>
      </c>
      <c r="AB192" s="158">
        <v>0.55630963730268357</v>
      </c>
      <c r="AC192" s="15"/>
      <c r="AD192" s="115">
        <v>0.45020462110859888</v>
      </c>
      <c r="AE192" s="149">
        <v>2.3273928511668327</v>
      </c>
      <c r="AF192" s="48" t="s">
        <v>151</v>
      </c>
      <c r="AG192" s="149">
        <v>0.55833895248102294</v>
      </c>
      <c r="AH192" s="48" t="s">
        <v>151</v>
      </c>
      <c r="AI192" s="48" t="s">
        <v>151</v>
      </c>
      <c r="AJ192" s="48" t="s">
        <v>151</v>
      </c>
      <c r="AK192" s="48" t="s">
        <v>151</v>
      </c>
      <c r="AL192" s="49" t="s">
        <v>151</v>
      </c>
      <c r="AM192" s="48" t="s">
        <v>151</v>
      </c>
      <c r="AN192" s="48" t="s">
        <v>151</v>
      </c>
      <c r="AO192" s="149">
        <v>0.39277451043911221</v>
      </c>
      <c r="AP192" s="149">
        <v>0.73866628926087285</v>
      </c>
      <c r="AQ192" s="57" t="s">
        <v>151</v>
      </c>
      <c r="AR192" s="48" t="s">
        <v>151</v>
      </c>
      <c r="AS192" s="48" t="s">
        <v>151</v>
      </c>
      <c r="AT192" s="48" t="s">
        <v>151</v>
      </c>
      <c r="AU192" s="48" t="s">
        <v>151</v>
      </c>
      <c r="AV192" s="48" t="s">
        <v>151</v>
      </c>
      <c r="AW192" s="48" t="s">
        <v>151</v>
      </c>
      <c r="AX192" s="149">
        <v>1.1857863283087176</v>
      </c>
      <c r="AY192" s="48" t="s">
        <v>151</v>
      </c>
      <c r="AZ192" s="49" t="s">
        <v>151</v>
      </c>
      <c r="BA192" s="57" t="s">
        <v>151</v>
      </c>
      <c r="BB192" s="149">
        <v>0.53097725755848479</v>
      </c>
      <c r="BC192" s="49" t="s">
        <v>151</v>
      </c>
      <c r="BD192" s="16"/>
      <c r="BE192" s="111"/>
      <c r="BF192" s="80"/>
      <c r="BG192" s="62"/>
      <c r="BH192" s="62"/>
      <c r="BI192" s="62"/>
      <c r="BJ192" s="62"/>
      <c r="BK192" s="62"/>
      <c r="BL192" s="62"/>
      <c r="BM192" s="63"/>
      <c r="BN192" s="62"/>
      <c r="BO192" s="62"/>
      <c r="BP192" s="63"/>
      <c r="BQ192" s="32"/>
      <c r="BR192" s="111">
        <f t="shared" si="147"/>
        <v>0.23026518109402533</v>
      </c>
      <c r="BS192" s="80">
        <f t="shared" si="147"/>
        <v>0.35952328626476149</v>
      </c>
      <c r="BT192" s="62"/>
      <c r="BU192" s="62"/>
      <c r="BV192" s="62"/>
      <c r="BW192" s="62"/>
      <c r="BX192" s="62"/>
      <c r="BY192" s="62"/>
      <c r="BZ192" s="63"/>
      <c r="CA192" s="80"/>
      <c r="CB192" s="62"/>
      <c r="CC192" s="62">
        <f t="shared" si="147"/>
        <v>8.9376415335125359E-2</v>
      </c>
      <c r="CD192" s="63">
        <f t="shared" si="147"/>
        <v>0.79657026327130653</v>
      </c>
      <c r="CE192" s="80"/>
      <c r="CF192" s="62"/>
      <c r="CG192" s="62"/>
      <c r="CH192" s="62"/>
      <c r="CI192" s="62"/>
      <c r="CJ192" s="62"/>
      <c r="CK192" s="62"/>
      <c r="CL192" s="62"/>
      <c r="CM192" s="62"/>
      <c r="CN192" s="63"/>
      <c r="CO192" s="80"/>
      <c r="CP192" s="62">
        <f t="shared" si="148"/>
        <v>0.17509211766965371</v>
      </c>
      <c r="CQ192" s="63"/>
      <c r="CR192" s="3"/>
      <c r="CS192" s="111"/>
      <c r="CT192" s="80"/>
      <c r="CU192" s="62"/>
      <c r="CV192" s="62"/>
      <c r="CW192" s="62"/>
      <c r="CX192" s="62"/>
      <c r="CY192" s="62"/>
      <c r="CZ192" s="62"/>
      <c r="DA192" s="63"/>
      <c r="DB192" s="79"/>
      <c r="DC192" s="64"/>
      <c r="DD192" s="63"/>
    </row>
    <row r="193" spans="1:108" s="14" customFormat="1" x14ac:dyDescent="0.3">
      <c r="A193" s="160" t="s">
        <v>68</v>
      </c>
      <c r="B193" s="124" t="s">
        <v>324</v>
      </c>
      <c r="C193" s="115">
        <v>78.690776145271457</v>
      </c>
      <c r="D193" s="48">
        <v>76.178795836391402</v>
      </c>
      <c r="E193" s="48">
        <v>74.809916135493523</v>
      </c>
      <c r="F193" s="48">
        <v>80.434276635529685</v>
      </c>
      <c r="G193" s="48">
        <v>79.884517574289958</v>
      </c>
      <c r="H193" s="48">
        <v>73.781613668064111</v>
      </c>
      <c r="I193" s="48">
        <v>79.920260900505866</v>
      </c>
      <c r="J193" s="48">
        <v>81.846329170780891</v>
      </c>
      <c r="K193" s="49">
        <v>84.832341629551522</v>
      </c>
      <c r="L193" s="57">
        <v>80.885343177908368</v>
      </c>
      <c r="M193" s="48">
        <v>79.227244284380347</v>
      </c>
      <c r="N193" s="48">
        <v>78.292993145780486</v>
      </c>
      <c r="O193" s="49">
        <v>75.736649439461132</v>
      </c>
      <c r="P193" s="57">
        <v>80.791279098955542</v>
      </c>
      <c r="Q193" s="48">
        <v>79.88980885451943</v>
      </c>
      <c r="R193" s="48">
        <v>80.000095042676321</v>
      </c>
      <c r="S193" s="48">
        <v>76.182187427226751</v>
      </c>
      <c r="T193" s="48">
        <v>80.787272105216985</v>
      </c>
      <c r="U193" s="48">
        <v>80.897988220648514</v>
      </c>
      <c r="V193" s="48">
        <v>81.661231614458586</v>
      </c>
      <c r="W193" s="48">
        <v>74.197384053285248</v>
      </c>
      <c r="X193" s="48">
        <v>70.615816239827694</v>
      </c>
      <c r="Y193" s="49">
        <v>80.248553921322667</v>
      </c>
      <c r="Z193" s="57">
        <v>77.180963946373112</v>
      </c>
      <c r="AA193" s="48">
        <v>79.242226191053462</v>
      </c>
      <c r="AB193" s="49">
        <v>78.490809820781848</v>
      </c>
      <c r="AC193" s="15"/>
      <c r="AD193" s="115">
        <v>82.098602743238587</v>
      </c>
      <c r="AE193" s="57">
        <v>73.280078805923566</v>
      </c>
      <c r="AF193" s="48">
        <v>80.173872040420406</v>
      </c>
      <c r="AG193" s="48">
        <v>83.923253065334137</v>
      </c>
      <c r="AH193" s="48">
        <v>91.378609332101007</v>
      </c>
      <c r="AI193" s="48">
        <v>83.634502488262612</v>
      </c>
      <c r="AJ193" s="48">
        <v>83.311322965890781</v>
      </c>
      <c r="AK193" s="48">
        <v>83.080172500721289</v>
      </c>
      <c r="AL193" s="49">
        <v>85.126557850567352</v>
      </c>
      <c r="AM193" s="48">
        <v>84.055414728996041</v>
      </c>
      <c r="AN193" s="48">
        <v>82.745026373142721</v>
      </c>
      <c r="AO193" s="48">
        <v>81.919691883985564</v>
      </c>
      <c r="AP193" s="49">
        <v>79.140997630806069</v>
      </c>
      <c r="AQ193" s="57">
        <v>85.38847911740045</v>
      </c>
      <c r="AR193" s="48">
        <v>82.863851018860501</v>
      </c>
      <c r="AS193" s="48">
        <v>84.479731534992297</v>
      </c>
      <c r="AT193" s="48">
        <v>80.379719815439927</v>
      </c>
      <c r="AU193" s="48">
        <v>78.758583580287564</v>
      </c>
      <c r="AV193" s="48">
        <v>83.761051492122476</v>
      </c>
      <c r="AW193" s="48">
        <v>84.157148436269651</v>
      </c>
      <c r="AX193" s="48">
        <v>76.666299118178387</v>
      </c>
      <c r="AY193" s="48">
        <v>79.044399458666604</v>
      </c>
      <c r="AZ193" s="49">
        <v>82.418543441869758</v>
      </c>
      <c r="BA193" s="57">
        <v>83.381741478682585</v>
      </c>
      <c r="BB193" s="48">
        <v>81.981570250820397</v>
      </c>
      <c r="BC193" s="49">
        <v>81.824818090658169</v>
      </c>
      <c r="BD193" s="16"/>
      <c r="BE193" s="111"/>
      <c r="BF193" s="80"/>
      <c r="BG193" s="62"/>
      <c r="BH193" s="62"/>
      <c r="BI193" s="62"/>
      <c r="BJ193" s="62"/>
      <c r="BK193" s="62"/>
      <c r="BL193" s="62"/>
      <c r="BM193" s="63"/>
      <c r="BN193" s="62"/>
      <c r="BO193" s="62"/>
      <c r="BP193" s="63"/>
      <c r="BQ193" s="32"/>
      <c r="BR193" s="111">
        <f t="shared" si="147"/>
        <v>-3.4078265979671301</v>
      </c>
      <c r="BS193" s="80">
        <f t="shared" si="147"/>
        <v>2.8987170304678358</v>
      </c>
      <c r="BT193" s="62">
        <f t="shared" si="147"/>
        <v>-5.3639559049268826</v>
      </c>
      <c r="BU193" s="62">
        <f t="shared" si="147"/>
        <v>-3.4889764298044526</v>
      </c>
      <c r="BV193" s="62">
        <f t="shared" si="147"/>
        <v>-11.494091757811049</v>
      </c>
      <c r="BW193" s="62">
        <f t="shared" si="147"/>
        <v>-9.8528888201985012</v>
      </c>
      <c r="BX193" s="62">
        <f t="shared" si="147"/>
        <v>-3.3910620653849151</v>
      </c>
      <c r="BY193" s="62">
        <f t="shared" si="147"/>
        <v>-1.2338433299403988</v>
      </c>
      <c r="BZ193" s="63">
        <f t="shared" si="147"/>
        <v>-0.29421622101583011</v>
      </c>
      <c r="CA193" s="80">
        <f t="shared" si="147"/>
        <v>-3.1700715510876734</v>
      </c>
      <c r="CB193" s="62">
        <f t="shared" si="147"/>
        <v>-3.5177820887623739</v>
      </c>
      <c r="CC193" s="62">
        <f t="shared" si="147"/>
        <v>-3.6266987382050786</v>
      </c>
      <c r="CD193" s="63">
        <f t="shared" si="147"/>
        <v>-3.4043481913449369</v>
      </c>
      <c r="CE193" s="80">
        <f t="shared" si="147"/>
        <v>-4.5972000184449087</v>
      </c>
      <c r="CF193" s="62">
        <f t="shared" si="147"/>
        <v>-2.9740421643410713</v>
      </c>
      <c r="CG193" s="62">
        <f t="shared" si="147"/>
        <v>-4.4796364923159757</v>
      </c>
      <c r="CH193" s="62">
        <f t="shared" si="148"/>
        <v>-4.1975323882131761</v>
      </c>
      <c r="CI193" s="62">
        <f t="shared" si="148"/>
        <v>2.0286885249294215</v>
      </c>
      <c r="CJ193" s="62">
        <f t="shared" si="148"/>
        <v>-2.8630632714739619</v>
      </c>
      <c r="CK193" s="62">
        <f t="shared" si="148"/>
        <v>-2.4959168218110648</v>
      </c>
      <c r="CL193" s="62">
        <f t="shared" si="148"/>
        <v>-2.4689150648931388</v>
      </c>
      <c r="CM193" s="62">
        <f t="shared" si="148"/>
        <v>-8.4285832188389094</v>
      </c>
      <c r="CN193" s="63">
        <f t="shared" si="148"/>
        <v>-2.1699895205470909</v>
      </c>
      <c r="CO193" s="80">
        <f t="shared" si="148"/>
        <v>-6.2007775323094734</v>
      </c>
      <c r="CP193" s="62">
        <f t="shared" si="148"/>
        <v>-2.7393440597669354</v>
      </c>
      <c r="CQ193" s="63">
        <f t="shared" si="148"/>
        <v>-3.3340082698763212</v>
      </c>
      <c r="CR193" s="3"/>
      <c r="CS193" s="111"/>
      <c r="CT193" s="80"/>
      <c r="CU193" s="62"/>
      <c r="CV193" s="62"/>
      <c r="CW193" s="62"/>
      <c r="CX193" s="62"/>
      <c r="CY193" s="62"/>
      <c r="CZ193" s="62"/>
      <c r="DA193" s="63"/>
      <c r="DB193" s="79"/>
      <c r="DC193" s="64"/>
      <c r="DD193" s="63"/>
    </row>
    <row r="194" spans="1:108" s="14" customFormat="1" x14ac:dyDescent="0.3">
      <c r="A194" s="160"/>
      <c r="B194" s="142" t="s">
        <v>350</v>
      </c>
      <c r="C194" s="115"/>
      <c r="D194" s="48"/>
      <c r="E194" s="48"/>
      <c r="F194" s="48"/>
      <c r="G194" s="48"/>
      <c r="H194" s="48"/>
      <c r="I194" s="48"/>
      <c r="J194" s="48"/>
      <c r="K194" s="48"/>
      <c r="L194" s="57"/>
      <c r="M194" s="48"/>
      <c r="N194" s="48"/>
      <c r="O194" s="49"/>
      <c r="P194" s="57"/>
      <c r="Q194" s="48"/>
      <c r="R194" s="48"/>
      <c r="S194" s="48"/>
      <c r="T194" s="48"/>
      <c r="U194" s="48"/>
      <c r="V194" s="48"/>
      <c r="W194" s="48"/>
      <c r="X194" s="48"/>
      <c r="Y194" s="49"/>
      <c r="Z194" s="57"/>
      <c r="AA194" s="48"/>
      <c r="AB194" s="49"/>
      <c r="AC194" s="15"/>
      <c r="AD194" s="115"/>
      <c r="AE194" s="57"/>
      <c r="AF194" s="48"/>
      <c r="AG194" s="48"/>
      <c r="AH194" s="48"/>
      <c r="AI194" s="48"/>
      <c r="AJ194" s="48"/>
      <c r="AK194" s="48"/>
      <c r="AL194" s="49"/>
      <c r="AM194" s="48"/>
      <c r="AN194" s="48"/>
      <c r="AO194" s="48"/>
      <c r="AP194" s="49"/>
      <c r="AQ194" s="57"/>
      <c r="AR194" s="48"/>
      <c r="AS194" s="48"/>
      <c r="AT194" s="48"/>
      <c r="AU194" s="48"/>
      <c r="AV194" s="48"/>
      <c r="AW194" s="48"/>
      <c r="AX194" s="48"/>
      <c r="AY194" s="48"/>
      <c r="AZ194" s="49"/>
      <c r="BA194" s="57"/>
      <c r="BB194" s="48"/>
      <c r="BC194" s="49"/>
      <c r="BD194" s="16"/>
      <c r="BE194" s="111"/>
      <c r="BF194" s="80"/>
      <c r="BG194" s="62"/>
      <c r="BH194" s="62"/>
      <c r="BI194" s="62"/>
      <c r="BJ194" s="62"/>
      <c r="BK194" s="62"/>
      <c r="BL194" s="62"/>
      <c r="BM194" s="63"/>
      <c r="BN194" s="62"/>
      <c r="BO194" s="62"/>
      <c r="BP194" s="63"/>
      <c r="BQ194" s="32"/>
      <c r="BR194" s="111"/>
      <c r="BS194" s="80"/>
      <c r="BT194" s="62"/>
      <c r="BU194" s="62"/>
      <c r="BV194" s="62"/>
      <c r="BW194" s="62"/>
      <c r="BX194" s="62"/>
      <c r="BY194" s="62"/>
      <c r="BZ194" s="63"/>
      <c r="CA194" s="80"/>
      <c r="CB194" s="62"/>
      <c r="CC194" s="62"/>
      <c r="CD194" s="63"/>
      <c r="CE194" s="80"/>
      <c r="CF194" s="62"/>
      <c r="CG194" s="62"/>
      <c r="CH194" s="62"/>
      <c r="CI194" s="62"/>
      <c r="CJ194" s="62"/>
      <c r="CK194" s="62"/>
      <c r="CL194" s="62"/>
      <c r="CM194" s="62"/>
      <c r="CN194" s="63"/>
      <c r="CO194" s="80"/>
      <c r="CP194" s="62"/>
      <c r="CQ194" s="63"/>
      <c r="CR194" s="3"/>
      <c r="CS194" s="111"/>
      <c r="CT194" s="80"/>
      <c r="CU194" s="62"/>
      <c r="CV194" s="62"/>
      <c r="CW194" s="62"/>
      <c r="CX194" s="62"/>
      <c r="CY194" s="62"/>
      <c r="CZ194" s="62"/>
      <c r="DA194" s="63"/>
      <c r="DB194" s="79"/>
      <c r="DC194" s="64"/>
      <c r="DD194" s="63"/>
    </row>
    <row r="195" spans="1:108" s="14" customFormat="1" ht="16.5" customHeight="1" x14ac:dyDescent="0.3">
      <c r="A195" s="160" t="s">
        <v>69</v>
      </c>
      <c r="B195" s="124" t="s">
        <v>325</v>
      </c>
      <c r="C195" s="115">
        <v>16.320651723471478</v>
      </c>
      <c r="D195" s="48">
        <v>12.53477458636771</v>
      </c>
      <c r="E195" s="48">
        <v>16.645134336007072</v>
      </c>
      <c r="F195" s="48">
        <v>17.017725485387121</v>
      </c>
      <c r="G195" s="48" t="s">
        <v>151</v>
      </c>
      <c r="H195" s="48">
        <v>12.175146105669356</v>
      </c>
      <c r="I195" s="48">
        <v>17.075733138907122</v>
      </c>
      <c r="J195" s="48">
        <v>18.223801744444966</v>
      </c>
      <c r="K195" s="48" t="s">
        <v>151</v>
      </c>
      <c r="L195" s="57">
        <v>18.257645020754868</v>
      </c>
      <c r="M195" s="48">
        <v>14.390821228059355</v>
      </c>
      <c r="N195" s="48">
        <v>16.161386703315145</v>
      </c>
      <c r="O195" s="49">
        <v>17.768362553741568</v>
      </c>
      <c r="P195" s="57">
        <v>21.88708385703131</v>
      </c>
      <c r="Q195" s="48">
        <v>17.570521412160002</v>
      </c>
      <c r="R195" s="48">
        <v>19.407178471948932</v>
      </c>
      <c r="S195" s="48">
        <v>19.628326987962662</v>
      </c>
      <c r="T195" s="48">
        <v>21.782932736343341</v>
      </c>
      <c r="U195" s="48">
        <v>16.387059769117243</v>
      </c>
      <c r="V195" s="48">
        <v>10.844890497448418</v>
      </c>
      <c r="W195" s="48">
        <v>10.829624732557585</v>
      </c>
      <c r="X195" s="48">
        <v>11.393662912857138</v>
      </c>
      <c r="Y195" s="49">
        <v>16.416354641276364</v>
      </c>
      <c r="Z195" s="57">
        <v>26.50800557235673</v>
      </c>
      <c r="AA195" s="48">
        <v>16.153933085292383</v>
      </c>
      <c r="AB195" s="49">
        <v>13.009025587958822</v>
      </c>
      <c r="AC195" s="15"/>
      <c r="AD195" s="115">
        <v>13.447074268654378</v>
      </c>
      <c r="AE195" s="57">
        <v>9.2105117048373017</v>
      </c>
      <c r="AF195" s="48">
        <v>13.77456797857427</v>
      </c>
      <c r="AG195" s="48">
        <v>14.094614634730734</v>
      </c>
      <c r="AH195" s="48" t="s">
        <v>151</v>
      </c>
      <c r="AI195" s="48">
        <v>7.7425590832601348</v>
      </c>
      <c r="AJ195" s="48">
        <v>12.142969715152763</v>
      </c>
      <c r="AK195" s="48">
        <v>17.672875195292566</v>
      </c>
      <c r="AL195" s="49" t="s">
        <v>151</v>
      </c>
      <c r="AM195" s="48">
        <v>12.933749545181023</v>
      </c>
      <c r="AN195" s="48">
        <v>11.624921868110265</v>
      </c>
      <c r="AO195" s="48">
        <v>14.695730187111877</v>
      </c>
      <c r="AP195" s="49">
        <v>13.783020582825047</v>
      </c>
      <c r="AQ195" s="57">
        <v>17.8522999391122</v>
      </c>
      <c r="AR195" s="48">
        <v>11.68920323217022</v>
      </c>
      <c r="AS195" s="48">
        <v>15.59264545818467</v>
      </c>
      <c r="AT195" s="48">
        <v>14.257174062050126</v>
      </c>
      <c r="AU195" s="48">
        <v>18.270102418629524</v>
      </c>
      <c r="AV195" s="48">
        <v>16.370605360657002</v>
      </c>
      <c r="AW195" s="48">
        <v>7.2540328185918961</v>
      </c>
      <c r="AX195" s="48">
        <v>9.9294745534862177</v>
      </c>
      <c r="AY195" s="48">
        <v>9.6989527286036328</v>
      </c>
      <c r="AZ195" s="49">
        <v>13.700234218439498</v>
      </c>
      <c r="BA195" s="57">
        <v>22.914788328475314</v>
      </c>
      <c r="BB195" s="48">
        <v>12.842819322819169</v>
      </c>
      <c r="BC195" s="49">
        <v>10.368391139595412</v>
      </c>
      <c r="BD195" s="16"/>
      <c r="BE195" s="111">
        <v>13.364201182613101</v>
      </c>
      <c r="BF195" s="80">
        <v>13.779797364129681</v>
      </c>
      <c r="BG195" s="62">
        <v>13.488314833217682</v>
      </c>
      <c r="BH195" s="62">
        <v>15.819371789966688</v>
      </c>
      <c r="BI195" s="62" t="s">
        <v>151</v>
      </c>
      <c r="BJ195" s="62">
        <v>11.794347122842284</v>
      </c>
      <c r="BK195" s="62">
        <v>11.013628373257742</v>
      </c>
      <c r="BL195" s="62">
        <v>15.118302829634306</v>
      </c>
      <c r="BM195" s="63" t="s">
        <v>151</v>
      </c>
      <c r="BN195" s="62">
        <v>15.275740900307452</v>
      </c>
      <c r="BO195" s="62">
        <v>14.786925585659864</v>
      </c>
      <c r="BP195" s="63">
        <v>9.9854512979179848</v>
      </c>
      <c r="BQ195" s="32"/>
      <c r="BR195" s="111">
        <f t="shared" ref="BR195:CG196" si="151">C195-AD195</f>
        <v>2.8735774548171005</v>
      </c>
      <c r="BS195" s="80">
        <f t="shared" si="151"/>
        <v>3.3242628815304087</v>
      </c>
      <c r="BT195" s="62">
        <f t="shared" si="151"/>
        <v>2.8705663574328018</v>
      </c>
      <c r="BU195" s="62">
        <f t="shared" si="151"/>
        <v>2.9231108506563874</v>
      </c>
      <c r="BV195" s="62"/>
      <c r="BW195" s="62">
        <f t="shared" si="151"/>
        <v>4.432587022409221</v>
      </c>
      <c r="BX195" s="62">
        <f t="shared" si="151"/>
        <v>4.9327634237543592</v>
      </c>
      <c r="BY195" s="62">
        <f t="shared" si="151"/>
        <v>0.55092654915240047</v>
      </c>
      <c r="BZ195" s="63"/>
      <c r="CA195" s="80">
        <f t="shared" si="151"/>
        <v>5.3238954755738455</v>
      </c>
      <c r="CB195" s="62">
        <f t="shared" si="151"/>
        <v>2.7658993599490902</v>
      </c>
      <c r="CC195" s="62">
        <f t="shared" si="151"/>
        <v>1.4656565162032678</v>
      </c>
      <c r="CD195" s="63">
        <f t="shared" si="151"/>
        <v>3.9853419709165205</v>
      </c>
      <c r="CE195" s="80">
        <f t="shared" si="151"/>
        <v>4.0347839179191105</v>
      </c>
      <c r="CF195" s="62">
        <f t="shared" si="151"/>
        <v>5.8813181799897816</v>
      </c>
      <c r="CG195" s="62">
        <f t="shared" si="151"/>
        <v>3.8145330137642617</v>
      </c>
      <c r="CH195" s="62">
        <f t="shared" ref="CB195:CQ196" si="152">S195-AT195</f>
        <v>5.3711529259125363</v>
      </c>
      <c r="CI195" s="62">
        <f t="shared" si="152"/>
        <v>3.5128303177138172</v>
      </c>
      <c r="CJ195" s="62">
        <f t="shared" si="152"/>
        <v>1.6454408460241154E-2</v>
      </c>
      <c r="CK195" s="62">
        <f t="shared" si="152"/>
        <v>3.5908576788565219</v>
      </c>
      <c r="CL195" s="62">
        <f t="shared" si="152"/>
        <v>0.90015017907136752</v>
      </c>
      <c r="CM195" s="62">
        <f t="shared" si="152"/>
        <v>1.6947101842535055</v>
      </c>
      <c r="CN195" s="63">
        <f t="shared" si="152"/>
        <v>2.7161204228368661</v>
      </c>
      <c r="CO195" s="80">
        <f t="shared" si="152"/>
        <v>3.5932172438814156</v>
      </c>
      <c r="CP195" s="62">
        <f t="shared" si="152"/>
        <v>3.3111137624732141</v>
      </c>
      <c r="CQ195" s="63">
        <f t="shared" si="152"/>
        <v>2.6406344483634108</v>
      </c>
      <c r="CR195" s="3"/>
      <c r="CS195" s="111">
        <f t="shared" ref="CS195:DA196" si="153">C195-BE195</f>
        <v>2.956450540858377</v>
      </c>
      <c r="CT195" s="80">
        <f t="shared" si="153"/>
        <v>-1.2450227777619709</v>
      </c>
      <c r="CU195" s="62">
        <f t="shared" si="153"/>
        <v>3.1568195027893893</v>
      </c>
      <c r="CV195" s="62">
        <f t="shared" si="153"/>
        <v>1.1983536954204332</v>
      </c>
      <c r="CW195" s="62"/>
      <c r="CX195" s="62">
        <f t="shared" si="153"/>
        <v>0.3807989828270717</v>
      </c>
      <c r="CY195" s="62">
        <f t="shared" si="153"/>
        <v>6.0621047656493801</v>
      </c>
      <c r="CZ195" s="62">
        <f t="shared" si="153"/>
        <v>3.10549891481066</v>
      </c>
      <c r="DA195" s="63"/>
      <c r="DB195" s="79">
        <f t="shared" si="134"/>
        <v>11.232264672049277</v>
      </c>
      <c r="DC195" s="64">
        <f t="shared" si="134"/>
        <v>1.3670074996325194</v>
      </c>
      <c r="DD195" s="63">
        <f t="shared" si="134"/>
        <v>3.0235742900408376</v>
      </c>
    </row>
    <row r="196" spans="1:108" s="14" customFormat="1" ht="28" x14ac:dyDescent="0.3">
      <c r="A196" s="160" t="s">
        <v>70</v>
      </c>
      <c r="B196" s="124" t="s">
        <v>326</v>
      </c>
      <c r="C196" s="115">
        <v>54.546031944403872</v>
      </c>
      <c r="D196" s="48">
        <v>42.141891221755451</v>
      </c>
      <c r="E196" s="48">
        <v>44.010469321688632</v>
      </c>
      <c r="F196" s="48">
        <v>75.45946429053933</v>
      </c>
      <c r="G196" s="48">
        <v>78.09674951856293</v>
      </c>
      <c r="H196" s="48">
        <v>36.582244916650424</v>
      </c>
      <c r="I196" s="48">
        <v>39.47171095759164</v>
      </c>
      <c r="J196" s="48">
        <v>74.297772141559022</v>
      </c>
      <c r="K196" s="49">
        <v>53.516976920175786</v>
      </c>
      <c r="L196" s="57">
        <v>55.410847945481102</v>
      </c>
      <c r="M196" s="48">
        <v>52.266580731304188</v>
      </c>
      <c r="N196" s="48">
        <v>56.937153517711593</v>
      </c>
      <c r="O196" s="49">
        <v>54.893965151312344</v>
      </c>
      <c r="P196" s="57">
        <v>58.543744410481089</v>
      </c>
      <c r="Q196" s="48">
        <v>40.833380402291397</v>
      </c>
      <c r="R196" s="48">
        <v>55.906508846007007</v>
      </c>
      <c r="S196" s="48">
        <v>64.051988635733338</v>
      </c>
      <c r="T196" s="48">
        <v>53.58870080763549</v>
      </c>
      <c r="U196" s="48">
        <v>60.098067596162608</v>
      </c>
      <c r="V196" s="48">
        <v>48.975469637068628</v>
      </c>
      <c r="W196" s="48">
        <v>51.093994873969528</v>
      </c>
      <c r="X196" s="48">
        <v>63.516456895101179</v>
      </c>
      <c r="Y196" s="49">
        <v>53.490286092751724</v>
      </c>
      <c r="Z196" s="57">
        <v>61.550234744311069</v>
      </c>
      <c r="AA196" s="48">
        <v>57.311894021847834</v>
      </c>
      <c r="AB196" s="49">
        <v>49.050362251513775</v>
      </c>
      <c r="AC196" s="15"/>
      <c r="AD196" s="115">
        <v>52.331189722046453</v>
      </c>
      <c r="AE196" s="57">
        <v>43.643107834249712</v>
      </c>
      <c r="AF196" s="48">
        <v>45.734829844226248</v>
      </c>
      <c r="AG196" s="48">
        <v>67.580783732868881</v>
      </c>
      <c r="AH196" s="48">
        <v>73.551565808136488</v>
      </c>
      <c r="AI196" s="48">
        <v>31.728850832745987</v>
      </c>
      <c r="AJ196" s="48">
        <v>36.325541577766529</v>
      </c>
      <c r="AK196" s="48">
        <v>72.948609759897622</v>
      </c>
      <c r="AL196" s="49">
        <v>59.797723583566849</v>
      </c>
      <c r="AM196" s="48">
        <v>51.419606384898231</v>
      </c>
      <c r="AN196" s="48">
        <v>51.886360230417708</v>
      </c>
      <c r="AO196" s="48">
        <v>53.112912623421352</v>
      </c>
      <c r="AP196" s="49">
        <v>52.151991107929007</v>
      </c>
      <c r="AQ196" s="57">
        <v>55.429025903026861</v>
      </c>
      <c r="AR196" s="48">
        <v>34.55640926382452</v>
      </c>
      <c r="AS196" s="48">
        <v>56.578616168439908</v>
      </c>
      <c r="AT196" s="48">
        <v>59.758267389293515</v>
      </c>
      <c r="AU196" s="48">
        <v>46.57669072608013</v>
      </c>
      <c r="AV196" s="48">
        <v>55.103950193587472</v>
      </c>
      <c r="AW196" s="48">
        <v>49.985127619306226</v>
      </c>
      <c r="AX196" s="48">
        <v>49.750748451773894</v>
      </c>
      <c r="AY196" s="48">
        <v>60.858734837481762</v>
      </c>
      <c r="AZ196" s="49">
        <v>50.802382171484069</v>
      </c>
      <c r="BA196" s="57">
        <v>56.67257731322708</v>
      </c>
      <c r="BB196" s="48">
        <v>53.882457930665829</v>
      </c>
      <c r="BC196" s="49">
        <v>48.402233227166192</v>
      </c>
      <c r="BD196" s="16"/>
      <c r="BE196" s="111">
        <v>60.266518530723289</v>
      </c>
      <c r="BF196" s="80">
        <v>53.38737859312279</v>
      </c>
      <c r="BG196" s="62">
        <v>53.249394777348527</v>
      </c>
      <c r="BH196" s="62">
        <v>79.852501549643023</v>
      </c>
      <c r="BI196" s="149">
        <v>91.43546712843343</v>
      </c>
      <c r="BJ196" s="62">
        <v>45.378813762660528</v>
      </c>
      <c r="BK196" s="62">
        <v>46.566550540050805</v>
      </c>
      <c r="BL196" s="62">
        <v>79.528415230404363</v>
      </c>
      <c r="BM196" s="158">
        <v>75.885477550545417</v>
      </c>
      <c r="BN196" s="62">
        <v>64.474572640260078</v>
      </c>
      <c r="BO196" s="62">
        <v>62.75235605514046</v>
      </c>
      <c r="BP196" s="63">
        <v>53.827942087887152</v>
      </c>
      <c r="BQ196" s="32"/>
      <c r="BR196" s="111">
        <f t="shared" si="151"/>
        <v>2.2148422223574187</v>
      </c>
      <c r="BS196" s="80">
        <f t="shared" si="151"/>
        <v>-1.501216612494261</v>
      </c>
      <c r="BT196" s="62">
        <f t="shared" si="151"/>
        <v>-1.7243605225376157</v>
      </c>
      <c r="BU196" s="62">
        <f t="shared" si="151"/>
        <v>7.8786805576704495</v>
      </c>
      <c r="BV196" s="62">
        <f t="shared" si="151"/>
        <v>4.5451837104264428</v>
      </c>
      <c r="BW196" s="62">
        <f t="shared" si="151"/>
        <v>4.8533940839044369</v>
      </c>
      <c r="BX196" s="62">
        <f t="shared" si="151"/>
        <v>3.1461693798251105</v>
      </c>
      <c r="BY196" s="62">
        <f t="shared" si="151"/>
        <v>1.3491623816614009</v>
      </c>
      <c r="BZ196" s="63">
        <f t="shared" si="151"/>
        <v>-6.2807466633910636</v>
      </c>
      <c r="CA196" s="80">
        <f t="shared" si="151"/>
        <v>3.9912415605828713</v>
      </c>
      <c r="CB196" s="62">
        <f t="shared" si="152"/>
        <v>0.38022050088648029</v>
      </c>
      <c r="CC196" s="62">
        <f t="shared" si="152"/>
        <v>3.8242408942902415</v>
      </c>
      <c r="CD196" s="63">
        <f t="shared" si="152"/>
        <v>2.7419740433833368</v>
      </c>
      <c r="CE196" s="80">
        <f t="shared" si="152"/>
        <v>3.1147185074542278</v>
      </c>
      <c r="CF196" s="62">
        <f t="shared" si="152"/>
        <v>6.2769711384668767</v>
      </c>
      <c r="CG196" s="62">
        <f t="shared" si="152"/>
        <v>-0.67210732243290039</v>
      </c>
      <c r="CH196" s="62">
        <f t="shared" si="152"/>
        <v>4.2937212464398229</v>
      </c>
      <c r="CI196" s="62">
        <f t="shared" si="152"/>
        <v>7.0120100815553599</v>
      </c>
      <c r="CJ196" s="62">
        <f t="shared" si="152"/>
        <v>4.9941174025751351</v>
      </c>
      <c r="CK196" s="62">
        <f t="shared" si="152"/>
        <v>-1.0096579822375986</v>
      </c>
      <c r="CL196" s="62">
        <f t="shared" si="152"/>
        <v>1.3432464221956337</v>
      </c>
      <c r="CM196" s="62">
        <f t="shared" si="152"/>
        <v>2.6577220576194165</v>
      </c>
      <c r="CN196" s="63">
        <f t="shared" si="152"/>
        <v>2.6879039212676545</v>
      </c>
      <c r="CO196" s="80">
        <f t="shared" si="152"/>
        <v>4.8776574310839891</v>
      </c>
      <c r="CP196" s="62">
        <f t="shared" si="152"/>
        <v>3.429436091182005</v>
      </c>
      <c r="CQ196" s="63">
        <f t="shared" si="152"/>
        <v>0.64812902434758257</v>
      </c>
      <c r="CR196" s="3"/>
      <c r="CS196" s="111">
        <f t="shared" si="153"/>
        <v>-5.7204865863194172</v>
      </c>
      <c r="CT196" s="80">
        <f t="shared" si="153"/>
        <v>-11.245487371367339</v>
      </c>
      <c r="CU196" s="62">
        <f t="shared" si="153"/>
        <v>-9.2389254556598956</v>
      </c>
      <c r="CV196" s="62">
        <f t="shared" si="153"/>
        <v>-4.3930372591036928</v>
      </c>
      <c r="CW196" s="62">
        <f t="shared" si="153"/>
        <v>-13.3387176098705</v>
      </c>
      <c r="CX196" s="62">
        <f t="shared" si="153"/>
        <v>-8.7965688460101035</v>
      </c>
      <c r="CY196" s="62">
        <f t="shared" si="153"/>
        <v>-7.0948395824591657</v>
      </c>
      <c r="CZ196" s="62">
        <f t="shared" si="153"/>
        <v>-5.2306430888453406</v>
      </c>
      <c r="DA196" s="63">
        <f t="shared" si="153"/>
        <v>-22.368500630369631</v>
      </c>
      <c r="DB196" s="79">
        <f t="shared" si="134"/>
        <v>-2.9243378959490087</v>
      </c>
      <c r="DC196" s="64">
        <f t="shared" si="134"/>
        <v>-5.4404620332926257</v>
      </c>
      <c r="DD196" s="63">
        <f t="shared" si="134"/>
        <v>-4.777579836373377</v>
      </c>
    </row>
    <row r="197" spans="1:108" s="14" customFormat="1" x14ac:dyDescent="0.3">
      <c r="A197" s="160"/>
      <c r="B197" s="34"/>
      <c r="C197" s="115"/>
      <c r="D197" s="48"/>
      <c r="E197" s="48"/>
      <c r="F197" s="48"/>
      <c r="G197" s="48"/>
      <c r="H197" s="48"/>
      <c r="I197" s="48"/>
      <c r="J197" s="48"/>
      <c r="K197" s="49"/>
      <c r="L197" s="57"/>
      <c r="M197" s="48"/>
      <c r="N197" s="48"/>
      <c r="O197" s="49"/>
      <c r="P197" s="57"/>
      <c r="Q197" s="48"/>
      <c r="R197" s="48"/>
      <c r="S197" s="48"/>
      <c r="T197" s="48"/>
      <c r="U197" s="48"/>
      <c r="V197" s="48"/>
      <c r="W197" s="48"/>
      <c r="X197" s="48"/>
      <c r="Y197" s="49"/>
      <c r="Z197" s="57"/>
      <c r="AA197" s="48"/>
      <c r="AB197" s="49"/>
      <c r="AC197" s="15"/>
      <c r="AD197" s="115"/>
      <c r="AE197" s="57"/>
      <c r="AF197" s="48"/>
      <c r="AG197" s="48"/>
      <c r="AH197" s="48"/>
      <c r="AI197" s="48"/>
      <c r="AJ197" s="48"/>
      <c r="AK197" s="48"/>
      <c r="AL197" s="49"/>
      <c r="AM197" s="48"/>
      <c r="AN197" s="48"/>
      <c r="AO197" s="48"/>
      <c r="AP197" s="49"/>
      <c r="AQ197" s="57"/>
      <c r="AR197" s="48"/>
      <c r="AS197" s="48"/>
      <c r="AT197" s="48"/>
      <c r="AU197" s="48"/>
      <c r="AV197" s="48"/>
      <c r="AW197" s="48"/>
      <c r="AX197" s="48"/>
      <c r="AY197" s="48"/>
      <c r="AZ197" s="49"/>
      <c r="BA197" s="57"/>
      <c r="BB197" s="48"/>
      <c r="BC197" s="49"/>
      <c r="BD197" s="16"/>
      <c r="BE197" s="111"/>
      <c r="BF197" s="80"/>
      <c r="BG197" s="62"/>
      <c r="BH197" s="62"/>
      <c r="BI197" s="62"/>
      <c r="BJ197" s="62"/>
      <c r="BK197" s="62"/>
      <c r="BL197" s="62"/>
      <c r="BM197" s="63"/>
      <c r="BN197" s="62"/>
      <c r="BO197" s="62"/>
      <c r="BP197" s="63"/>
      <c r="BQ197" s="32"/>
      <c r="BR197" s="111"/>
      <c r="BS197" s="80"/>
      <c r="BT197" s="62"/>
      <c r="BU197" s="62"/>
      <c r="BV197" s="62"/>
      <c r="BW197" s="62"/>
      <c r="BX197" s="62"/>
      <c r="BY197" s="62"/>
      <c r="BZ197" s="63"/>
      <c r="CA197" s="80"/>
      <c r="CB197" s="62"/>
      <c r="CC197" s="62"/>
      <c r="CD197" s="63"/>
      <c r="CE197" s="80"/>
      <c r="CF197" s="62"/>
      <c r="CG197" s="62"/>
      <c r="CH197" s="62"/>
      <c r="CI197" s="62"/>
      <c r="CJ197" s="62"/>
      <c r="CK197" s="62"/>
      <c r="CL197" s="62"/>
      <c r="CM197" s="62"/>
      <c r="CN197" s="63"/>
      <c r="CO197" s="80"/>
      <c r="CP197" s="62"/>
      <c r="CQ197" s="63"/>
      <c r="CR197" s="3"/>
      <c r="CS197" s="111"/>
      <c r="CT197" s="80"/>
      <c r="CU197" s="62"/>
      <c r="CV197" s="62"/>
      <c r="CW197" s="62"/>
      <c r="CX197" s="62"/>
      <c r="CY197" s="62"/>
      <c r="CZ197" s="62"/>
      <c r="DA197" s="63"/>
      <c r="DB197" s="79"/>
      <c r="DC197" s="64"/>
      <c r="DD197" s="63"/>
    </row>
    <row r="198" spans="1:108" x14ac:dyDescent="0.3">
      <c r="A198" s="168" t="s">
        <v>72</v>
      </c>
      <c r="B198" s="142" t="s">
        <v>327</v>
      </c>
      <c r="C198" s="115">
        <v>70.558299736987465</v>
      </c>
      <c r="D198" s="48">
        <v>70.315244869604157</v>
      </c>
      <c r="E198" s="48">
        <v>68.641377216537592</v>
      </c>
      <c r="F198" s="48">
        <v>75.670733159397912</v>
      </c>
      <c r="G198" s="48">
        <v>96.287905864779688</v>
      </c>
      <c r="H198" s="48">
        <v>67.710278517861212</v>
      </c>
      <c r="I198" s="48">
        <v>65.150838602475361</v>
      </c>
      <c r="J198" s="48">
        <v>73.866449161359043</v>
      </c>
      <c r="K198" s="49">
        <v>91.740063280548839</v>
      </c>
      <c r="L198" s="57">
        <v>70.246955500808767</v>
      </c>
      <c r="M198" s="48">
        <v>70.060256581929707</v>
      </c>
      <c r="N198" s="48">
        <v>72.270410852701119</v>
      </c>
      <c r="O198" s="49">
        <v>68.090572028176382</v>
      </c>
      <c r="P198" s="57">
        <v>68.494064022710504</v>
      </c>
      <c r="Q198" s="48">
        <v>68.995478235449625</v>
      </c>
      <c r="R198" s="48">
        <v>63.818060272511254</v>
      </c>
      <c r="S198" s="48">
        <v>65.687197681881571</v>
      </c>
      <c r="T198" s="48">
        <v>60.535873641905283</v>
      </c>
      <c r="U198" s="48">
        <v>65.8231499363865</v>
      </c>
      <c r="V198" s="48">
        <v>83.09519576346311</v>
      </c>
      <c r="W198" s="48">
        <v>76.687794731849635</v>
      </c>
      <c r="X198" s="48">
        <v>76.873798817329217</v>
      </c>
      <c r="Y198" s="49">
        <v>68.943448188327523</v>
      </c>
      <c r="Z198" s="57">
        <v>66.170728989281926</v>
      </c>
      <c r="AA198" s="48">
        <v>69.288789271680017</v>
      </c>
      <c r="AB198" s="49">
        <v>73.474995034906513</v>
      </c>
      <c r="AC198" s="9"/>
      <c r="AD198" s="115">
        <v>73.157784873825804</v>
      </c>
      <c r="AE198" s="57">
        <v>70.450094746475685</v>
      </c>
      <c r="AF198" s="48">
        <v>72.324255561056063</v>
      </c>
      <c r="AG198" s="48">
        <v>78.636464613977495</v>
      </c>
      <c r="AH198" s="48">
        <v>91.570436358891527</v>
      </c>
      <c r="AI198" s="48">
        <v>69.786249152229331</v>
      </c>
      <c r="AJ198" s="48">
        <v>69.229021227668824</v>
      </c>
      <c r="AK198" s="48">
        <v>75.136893261828703</v>
      </c>
      <c r="AL198" s="49">
        <v>94.470421669406051</v>
      </c>
      <c r="AM198" s="48">
        <v>74.767199366080519</v>
      </c>
      <c r="AN198" s="48">
        <v>74.036241883969893</v>
      </c>
      <c r="AO198" s="48">
        <v>72.513126187133111</v>
      </c>
      <c r="AP198" s="49">
        <v>70.417406493741083</v>
      </c>
      <c r="AQ198" s="57">
        <v>71.491683237872849</v>
      </c>
      <c r="AR198" s="48">
        <v>75.204502764647174</v>
      </c>
      <c r="AS198" s="48">
        <v>69.780082229469556</v>
      </c>
      <c r="AT198" s="48">
        <v>72.800543299153219</v>
      </c>
      <c r="AU198" s="48">
        <v>63.70333516195268</v>
      </c>
      <c r="AV198" s="48">
        <v>70.080181704504014</v>
      </c>
      <c r="AW198" s="48">
        <v>80.500277880374952</v>
      </c>
      <c r="AX198" s="48">
        <v>76.211758341781447</v>
      </c>
      <c r="AY198" s="48">
        <v>76.58325273830323</v>
      </c>
      <c r="AZ198" s="49">
        <v>72.102591509751008</v>
      </c>
      <c r="BA198" s="57">
        <v>70.322489798344861</v>
      </c>
      <c r="BB198" s="48">
        <v>72.25978402013547</v>
      </c>
      <c r="BC198" s="49">
        <v>75.491750400047437</v>
      </c>
      <c r="BD198" s="16"/>
      <c r="BE198" s="111">
        <v>70.562431615965835</v>
      </c>
      <c r="BF198" s="80">
        <v>73.558702091409785</v>
      </c>
      <c r="BG198" s="62">
        <v>71.788425787132354</v>
      </c>
      <c r="BH198" s="62">
        <v>73.327148095489747</v>
      </c>
      <c r="BI198" s="149">
        <v>82.44485860991044</v>
      </c>
      <c r="BJ198" s="62">
        <v>65.171179895085572</v>
      </c>
      <c r="BK198" s="62">
        <v>65.377207154414691</v>
      </c>
      <c r="BL198" s="62">
        <v>74.919006511736583</v>
      </c>
      <c r="BM198" s="158">
        <v>94.565255009014919</v>
      </c>
      <c r="BN198" s="62">
        <v>66.616431027670529</v>
      </c>
      <c r="BO198" s="62">
        <v>69.661004137361502</v>
      </c>
      <c r="BP198" s="63">
        <v>73.899085107386625</v>
      </c>
      <c r="BR198" s="111">
        <f t="shared" ref="BR198:CG199" si="154">C198-AD198</f>
        <v>-2.5994851368383394</v>
      </c>
      <c r="BS198" s="79">
        <f t="shared" si="154"/>
        <v>-0.13484987687152739</v>
      </c>
      <c r="BT198" s="64">
        <f t="shared" si="154"/>
        <v>-3.6828783445184712</v>
      </c>
      <c r="BU198" s="64">
        <f t="shared" si="154"/>
        <v>-2.9657314545795828</v>
      </c>
      <c r="BV198" s="64">
        <f t="shared" si="154"/>
        <v>4.7174695058881611</v>
      </c>
      <c r="BW198" s="64">
        <f t="shared" si="154"/>
        <v>-2.0759706343681188</v>
      </c>
      <c r="BX198" s="64">
        <f t="shared" si="154"/>
        <v>-4.0781826251934632</v>
      </c>
      <c r="BY198" s="64">
        <f t="shared" si="154"/>
        <v>-1.2704441004696605</v>
      </c>
      <c r="BZ198" s="65">
        <f t="shared" si="154"/>
        <v>-2.730358388857212</v>
      </c>
      <c r="CA198" s="79">
        <f t="shared" si="154"/>
        <v>-4.5202438652717518</v>
      </c>
      <c r="CB198" s="64">
        <f t="shared" si="154"/>
        <v>-3.9759853020401863</v>
      </c>
      <c r="CC198" s="64">
        <f t="shared" si="154"/>
        <v>-0.24271533443199189</v>
      </c>
      <c r="CD198" s="65">
        <f t="shared" si="154"/>
        <v>-2.3268344655647013</v>
      </c>
      <c r="CE198" s="79">
        <f t="shared" si="154"/>
        <v>-2.9976192151623451</v>
      </c>
      <c r="CF198" s="64">
        <f t="shared" si="154"/>
        <v>-6.2090245291975492</v>
      </c>
      <c r="CG198" s="64">
        <f t="shared" si="154"/>
        <v>-5.9620219569583028</v>
      </c>
      <c r="CH198" s="64">
        <f t="shared" ref="CB198:CQ199" si="155">S198-AT198</f>
        <v>-7.1133456172716478</v>
      </c>
      <c r="CI198" s="64">
        <f t="shared" si="155"/>
        <v>-3.1674615200473966</v>
      </c>
      <c r="CJ198" s="64">
        <f t="shared" si="155"/>
        <v>-4.257031768117514</v>
      </c>
      <c r="CK198" s="64">
        <f t="shared" si="155"/>
        <v>2.5949178830881579</v>
      </c>
      <c r="CL198" s="64">
        <f t="shared" si="155"/>
        <v>0.4760363900681881</v>
      </c>
      <c r="CM198" s="64">
        <f t="shared" si="155"/>
        <v>0.29054607902598661</v>
      </c>
      <c r="CN198" s="65">
        <f t="shared" si="155"/>
        <v>-3.1591433214234854</v>
      </c>
      <c r="CO198" s="79">
        <f t="shared" si="155"/>
        <v>-4.1517608090629352</v>
      </c>
      <c r="CP198" s="64">
        <f t="shared" si="155"/>
        <v>-2.9709947484554533</v>
      </c>
      <c r="CQ198" s="63">
        <f t="shared" si="155"/>
        <v>-2.0167553651409236</v>
      </c>
      <c r="CR198" s="3"/>
      <c r="CS198" s="111">
        <f t="shared" ref="CS198:DA199" si="156">C198-BE198</f>
        <v>-4.1318789783701959E-3</v>
      </c>
      <c r="CT198" s="79">
        <f t="shared" si="156"/>
        <v>-3.2434572218056275</v>
      </c>
      <c r="CU198" s="64">
        <f t="shared" si="156"/>
        <v>-3.1470485705947624</v>
      </c>
      <c r="CV198" s="64">
        <f t="shared" si="156"/>
        <v>2.343585063908165</v>
      </c>
      <c r="CW198" s="64">
        <f t="shared" si="156"/>
        <v>13.843047254869248</v>
      </c>
      <c r="CX198" s="64">
        <f t="shared" si="156"/>
        <v>2.53909862277564</v>
      </c>
      <c r="CY198" s="64">
        <f t="shared" si="156"/>
        <v>-0.22636855193933059</v>
      </c>
      <c r="CZ198" s="64">
        <f t="shared" si="156"/>
        <v>-1.0525573503775405</v>
      </c>
      <c r="DA198" s="65">
        <f t="shared" si="156"/>
        <v>-2.8251917284660806</v>
      </c>
      <c r="DB198" s="79">
        <f t="shared" ref="DB198:DD199" si="157">Z198-BN198</f>
        <v>-0.44570203838860323</v>
      </c>
      <c r="DC198" s="64">
        <f t="shared" si="157"/>
        <v>-0.37221486568148521</v>
      </c>
      <c r="DD198" s="63">
        <f t="shared" si="157"/>
        <v>-0.42409007248011221</v>
      </c>
    </row>
    <row r="199" spans="1:108" x14ac:dyDescent="0.3">
      <c r="A199" s="169" t="s">
        <v>73</v>
      </c>
      <c r="B199" s="148" t="s">
        <v>328</v>
      </c>
      <c r="C199" s="122">
        <v>13.404496043868919</v>
      </c>
      <c r="D199" s="151">
        <v>12.536485697498065</v>
      </c>
      <c r="E199" s="151">
        <v>12.151985658550712</v>
      </c>
      <c r="F199" s="151">
        <v>12.730119344238608</v>
      </c>
      <c r="G199" s="151" t="s">
        <v>151</v>
      </c>
      <c r="H199" s="151">
        <v>16.077162607404034</v>
      </c>
      <c r="I199" s="151">
        <v>13.738841423425056</v>
      </c>
      <c r="J199" s="151">
        <v>15.195942566422293</v>
      </c>
      <c r="K199" s="152" t="s">
        <v>151</v>
      </c>
      <c r="L199" s="153">
        <v>13.477637835910109</v>
      </c>
      <c r="M199" s="151">
        <v>13.801368780355228</v>
      </c>
      <c r="N199" s="151">
        <v>12.386396633530206</v>
      </c>
      <c r="O199" s="152">
        <v>14.364385282979718</v>
      </c>
      <c r="P199" s="153">
        <v>13.140489995297722</v>
      </c>
      <c r="Q199" s="151">
        <v>17.610192531061408</v>
      </c>
      <c r="R199" s="151">
        <v>16.260672579077827</v>
      </c>
      <c r="S199" s="151">
        <v>17.320655869731308</v>
      </c>
      <c r="T199" s="151">
        <v>22.203647682808185</v>
      </c>
      <c r="U199" s="151">
        <v>13.573431090632743</v>
      </c>
      <c r="V199" s="151">
        <v>5.1866621720973445</v>
      </c>
      <c r="W199" s="151">
        <v>10.675939152571521</v>
      </c>
      <c r="X199" s="151">
        <v>11.066098337242895</v>
      </c>
      <c r="Y199" s="152">
        <v>14.370349582591393</v>
      </c>
      <c r="Z199" s="153">
        <v>21.859361828164968</v>
      </c>
      <c r="AA199" s="151">
        <v>14.266178750188091</v>
      </c>
      <c r="AB199" s="152">
        <v>9.5885212749826696</v>
      </c>
      <c r="AC199" s="9"/>
      <c r="AD199" s="122">
        <v>11.564221526601328</v>
      </c>
      <c r="AE199" s="153">
        <v>10.486117840375814</v>
      </c>
      <c r="AF199" s="151">
        <v>10.531803879287931</v>
      </c>
      <c r="AG199" s="151">
        <v>10.327495691215322</v>
      </c>
      <c r="AH199" s="151" t="s">
        <v>151</v>
      </c>
      <c r="AI199" s="151">
        <v>11.405983184960768</v>
      </c>
      <c r="AJ199" s="151">
        <v>13.425306431636061</v>
      </c>
      <c r="AK199" s="151">
        <v>12.190453506441379</v>
      </c>
      <c r="AL199" s="152" t="s">
        <v>151</v>
      </c>
      <c r="AM199" s="151">
        <v>10.612847381413898</v>
      </c>
      <c r="AN199" s="151">
        <v>11.701954967401674</v>
      </c>
      <c r="AO199" s="151">
        <v>12.247198780426839</v>
      </c>
      <c r="AP199" s="152">
        <v>11.466918117705715</v>
      </c>
      <c r="AQ199" s="153">
        <v>11.423796278780271</v>
      </c>
      <c r="AR199" s="151">
        <v>10.726587888293537</v>
      </c>
      <c r="AS199" s="151">
        <v>15.050332641237125</v>
      </c>
      <c r="AT199" s="151">
        <v>13.331398050897608</v>
      </c>
      <c r="AU199" s="151">
        <v>18.304176360300069</v>
      </c>
      <c r="AV199" s="151">
        <v>12.062138879328943</v>
      </c>
      <c r="AW199" s="151">
        <v>6.2992506958302972</v>
      </c>
      <c r="AX199" s="151">
        <v>8.6176518402219457</v>
      </c>
      <c r="AY199" s="151">
        <v>11.650961990715592</v>
      </c>
      <c r="AZ199" s="152">
        <v>12.477161315433067</v>
      </c>
      <c r="BA199" s="153">
        <v>15.859740143230628</v>
      </c>
      <c r="BB199" s="151">
        <v>12.071879252833766</v>
      </c>
      <c r="BC199" s="152">
        <v>9.3019701099790293</v>
      </c>
      <c r="BD199" s="16"/>
      <c r="BE199" s="123">
        <v>11.43430740566518</v>
      </c>
      <c r="BF199" s="154">
        <v>11.757462719455916</v>
      </c>
      <c r="BG199" s="155">
        <v>10.67423759286063</v>
      </c>
      <c r="BH199" s="155">
        <v>13.087938168497242</v>
      </c>
      <c r="BI199" s="155" t="s">
        <v>151</v>
      </c>
      <c r="BJ199" s="157">
        <v>10.818090283612573</v>
      </c>
      <c r="BK199" s="155">
        <v>10.325641780396058</v>
      </c>
      <c r="BL199" s="155">
        <v>12.98487142687523</v>
      </c>
      <c r="BM199" s="156" t="s">
        <v>151</v>
      </c>
      <c r="BN199" s="155">
        <v>17.56538614042692</v>
      </c>
      <c r="BO199" s="155">
        <v>12.175713502500967</v>
      </c>
      <c r="BP199" s="156">
        <v>7.4524753632663501</v>
      </c>
      <c r="BR199" s="123">
        <f t="shared" si="154"/>
        <v>1.8402745172675914</v>
      </c>
      <c r="BS199" s="178">
        <f t="shared" si="154"/>
        <v>2.0503678571222519</v>
      </c>
      <c r="BT199" s="179">
        <f t="shared" si="154"/>
        <v>1.6201817792627811</v>
      </c>
      <c r="BU199" s="179">
        <f t="shared" si="154"/>
        <v>2.4026236530232854</v>
      </c>
      <c r="BV199" s="179"/>
      <c r="BW199" s="179">
        <f t="shared" si="154"/>
        <v>4.6711794224432666</v>
      </c>
      <c r="BX199" s="179">
        <f t="shared" si="154"/>
        <v>0.31353499178899469</v>
      </c>
      <c r="BY199" s="179">
        <f t="shared" si="154"/>
        <v>3.0054890599809134</v>
      </c>
      <c r="BZ199" s="180"/>
      <c r="CA199" s="178">
        <f t="shared" si="154"/>
        <v>2.8647904544962106</v>
      </c>
      <c r="CB199" s="179">
        <f t="shared" si="155"/>
        <v>2.0994138129535536</v>
      </c>
      <c r="CC199" s="179">
        <f t="shared" si="155"/>
        <v>0.13919785310336685</v>
      </c>
      <c r="CD199" s="180">
        <f t="shared" si="155"/>
        <v>2.8974671652740032</v>
      </c>
      <c r="CE199" s="178">
        <f t="shared" si="155"/>
        <v>1.716693716517451</v>
      </c>
      <c r="CF199" s="179">
        <f t="shared" si="155"/>
        <v>6.883604642767871</v>
      </c>
      <c r="CG199" s="179">
        <f t="shared" si="155"/>
        <v>1.2103399378407023</v>
      </c>
      <c r="CH199" s="179">
        <f t="shared" si="155"/>
        <v>3.9892578188336998</v>
      </c>
      <c r="CI199" s="179">
        <f t="shared" si="155"/>
        <v>3.8994713225081163</v>
      </c>
      <c r="CJ199" s="179">
        <f t="shared" si="155"/>
        <v>1.5112922113038003</v>
      </c>
      <c r="CK199" s="179">
        <f t="shared" si="155"/>
        <v>-1.1125885237329527</v>
      </c>
      <c r="CL199" s="179">
        <f t="shared" si="155"/>
        <v>2.0582873123495755</v>
      </c>
      <c r="CM199" s="179">
        <f t="shared" si="155"/>
        <v>-0.58486365347269675</v>
      </c>
      <c r="CN199" s="180">
        <f t="shared" si="155"/>
        <v>1.893188267158326</v>
      </c>
      <c r="CO199" s="178">
        <f t="shared" si="155"/>
        <v>5.9996216849343398</v>
      </c>
      <c r="CP199" s="179">
        <f t="shared" si="155"/>
        <v>2.1942994973543257</v>
      </c>
      <c r="CQ199" s="156">
        <f t="shared" si="155"/>
        <v>0.28655116500364031</v>
      </c>
      <c r="CR199" s="3"/>
      <c r="CS199" s="123">
        <f t="shared" si="156"/>
        <v>1.970188638203739</v>
      </c>
      <c r="CT199" s="178">
        <f t="shared" si="156"/>
        <v>0.77902297804214982</v>
      </c>
      <c r="CU199" s="179">
        <f t="shared" si="156"/>
        <v>1.4777480656900828</v>
      </c>
      <c r="CV199" s="179">
        <f t="shared" si="156"/>
        <v>-0.35781882425863465</v>
      </c>
      <c r="CW199" s="179"/>
      <c r="CX199" s="179">
        <f t="shared" si="156"/>
        <v>5.2590723237914609</v>
      </c>
      <c r="CY199" s="179">
        <f t="shared" si="156"/>
        <v>3.4131996430289977</v>
      </c>
      <c r="CZ199" s="179">
        <f t="shared" si="156"/>
        <v>2.2110711395470624</v>
      </c>
      <c r="DA199" s="180"/>
      <c r="DB199" s="178">
        <f t="shared" si="157"/>
        <v>4.2939756877380475</v>
      </c>
      <c r="DC199" s="179">
        <f t="shared" si="157"/>
        <v>2.0904652476871242</v>
      </c>
      <c r="DD199" s="156">
        <f t="shared" si="157"/>
        <v>2.1360459117163195</v>
      </c>
    </row>
    <row r="200" spans="1:108" s="14" customFormat="1" x14ac:dyDescent="0.3">
      <c r="A200" s="160"/>
      <c r="B200" s="34"/>
      <c r="C200" s="48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48"/>
      <c r="AN200" s="48"/>
      <c r="AO200" s="48"/>
      <c r="AP200" s="48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6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2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s="14" customFormat="1" x14ac:dyDescent="0.3">
      <c r="A201" s="160"/>
      <c r="B201" s="21"/>
      <c r="C201" s="41"/>
      <c r="D201" s="15"/>
      <c r="E201" s="15"/>
      <c r="F201" s="15"/>
      <c r="G201" s="15"/>
      <c r="H201" s="15"/>
      <c r="I201" s="15"/>
      <c r="J201" s="15"/>
      <c r="K201" s="15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41"/>
      <c r="AN201" s="41"/>
      <c r="AO201" s="41"/>
      <c r="AP201" s="41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</row>
  </sheetData>
  <mergeCells count="128">
    <mergeCell ref="C1:C4"/>
    <mergeCell ref="D1:K1"/>
    <mergeCell ref="L1:O1"/>
    <mergeCell ref="P1:Y1"/>
    <mergeCell ref="Z1:AB1"/>
    <mergeCell ref="AD1:AD4"/>
    <mergeCell ref="Q2:Q4"/>
    <mergeCell ref="R2:R4"/>
    <mergeCell ref="S2:S4"/>
    <mergeCell ref="T2:T4"/>
    <mergeCell ref="P2:P4"/>
    <mergeCell ref="AA2:AA4"/>
    <mergeCell ref="AB2:AB4"/>
    <mergeCell ref="J3:J4"/>
    <mergeCell ref="K3:K4"/>
    <mergeCell ref="BN1:BP1"/>
    <mergeCell ref="BR1:BR4"/>
    <mergeCell ref="BS1:BZ1"/>
    <mergeCell ref="CA1:CD1"/>
    <mergeCell ref="CE1:CN1"/>
    <mergeCell ref="CO1:CQ1"/>
    <mergeCell ref="CA2:CA4"/>
    <mergeCell ref="CB2:CB4"/>
    <mergeCell ref="CC2:CC4"/>
    <mergeCell ref="CD2:CD4"/>
    <mergeCell ref="CE2:CE4"/>
    <mergeCell ref="CF2:CF4"/>
    <mergeCell ref="CG2:CG4"/>
    <mergeCell ref="CH2:CH4"/>
    <mergeCell ref="CI2:CI4"/>
    <mergeCell ref="CJ2:CJ4"/>
    <mergeCell ref="AE1:AL1"/>
    <mergeCell ref="AM1:AP1"/>
    <mergeCell ref="AQ1:AZ1"/>
    <mergeCell ref="BA1:BC1"/>
    <mergeCell ref="BE1:BE4"/>
    <mergeCell ref="BF1:BM1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E2:AH2"/>
    <mergeCell ref="AI2:AL2"/>
    <mergeCell ref="AM2:AM4"/>
    <mergeCell ref="AN2:AN4"/>
    <mergeCell ref="AI3:AI4"/>
    <mergeCell ref="AJ3:AJ4"/>
    <mergeCell ref="AK3:AK4"/>
    <mergeCell ref="AL3:AL4"/>
    <mergeCell ref="AY2:AY4"/>
    <mergeCell ref="AZ2:AZ4"/>
    <mergeCell ref="BA2:BA4"/>
    <mergeCell ref="BB2:BB4"/>
    <mergeCell ref="BC2:BC4"/>
    <mergeCell ref="BF2:BI2"/>
    <mergeCell ref="BF3:BF4"/>
    <mergeCell ref="BG3:BG4"/>
    <mergeCell ref="BH3:BH4"/>
    <mergeCell ref="BI3:BI4"/>
    <mergeCell ref="BJ2:BM2"/>
    <mergeCell ref="BN2:BN4"/>
    <mergeCell ref="BO2:BO4"/>
    <mergeCell ref="BP2:BP4"/>
    <mergeCell ref="BS2:BV2"/>
    <mergeCell ref="BW2:BZ2"/>
    <mergeCell ref="BJ3:BJ4"/>
    <mergeCell ref="BK3:BK4"/>
    <mergeCell ref="BL3:BL4"/>
    <mergeCell ref="BM3:BM4"/>
    <mergeCell ref="BY3:BY4"/>
    <mergeCell ref="BZ3:BZ4"/>
    <mergeCell ref="BS3:BS4"/>
    <mergeCell ref="BT3:BT4"/>
    <mergeCell ref="BU3:BU4"/>
    <mergeCell ref="BV3:BV4"/>
    <mergeCell ref="BW3:BW4"/>
    <mergeCell ref="BX3:BX4"/>
    <mergeCell ref="CX2:DA2"/>
    <mergeCell ref="DB2:DB4"/>
    <mergeCell ref="DC2:DC4"/>
    <mergeCell ref="DD2:DD4"/>
    <mergeCell ref="CX3:CX4"/>
    <mergeCell ref="CY3:CY4"/>
    <mergeCell ref="CZ3:CZ4"/>
    <mergeCell ref="DA3:DA4"/>
    <mergeCell ref="CK2:CK4"/>
    <mergeCell ref="CL2:CL4"/>
    <mergeCell ref="CM2:CM4"/>
    <mergeCell ref="CN2:CN4"/>
    <mergeCell ref="CO2:CO4"/>
    <mergeCell ref="CP2:CP4"/>
    <mergeCell ref="CS1:CS4"/>
    <mergeCell ref="CT1:DA1"/>
    <mergeCell ref="DB1:DD1"/>
    <mergeCell ref="CT3:CT4"/>
    <mergeCell ref="CU3:CU4"/>
    <mergeCell ref="CV3:CV4"/>
    <mergeCell ref="CW3:CW4"/>
    <mergeCell ref="CQ2:CQ4"/>
    <mergeCell ref="CT2:CW2"/>
    <mergeCell ref="AE3:AE4"/>
    <mergeCell ref="AF3:AF4"/>
    <mergeCell ref="AG3:AG4"/>
    <mergeCell ref="AH3:AH4"/>
    <mergeCell ref="D3:D4"/>
    <mergeCell ref="E3:E4"/>
    <mergeCell ref="F3:F4"/>
    <mergeCell ref="G3:G4"/>
    <mergeCell ref="H3:H4"/>
    <mergeCell ref="I3:I4"/>
    <mergeCell ref="U2:U4"/>
    <mergeCell ref="V2:V4"/>
    <mergeCell ref="W2:W4"/>
    <mergeCell ref="X2:X4"/>
    <mergeCell ref="Y2:Y4"/>
    <mergeCell ref="Z2:Z4"/>
    <mergeCell ref="D2:G2"/>
    <mergeCell ref="H2:K2"/>
    <mergeCell ref="L2:L4"/>
    <mergeCell ref="M2:M4"/>
    <mergeCell ref="N2:N4"/>
    <mergeCell ref="O2:O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Sommaire</vt:lpstr>
      <vt:lpstr>Tableaux ESS 07 12 17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Krieger Ralph SECO</dc:creator>
  <cp:lastModifiedBy>Krieger Ralph SECO</cp:lastModifiedBy>
  <dcterms:created xsi:type="dcterms:W3CDTF">2019-04-16T13:42:31Z</dcterms:created>
  <dcterms:modified xsi:type="dcterms:W3CDTF">2020-11-23T10:34:04Z</dcterms:modified>
</cp:coreProperties>
</file>