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70" yWindow="270" windowWidth="13935" windowHeight="9090" tabRatio="685" firstSheet="1" activeTab="1"/>
  </bookViews>
  <sheets>
    <sheet name="beschriftung" sheetId="1" state="veryHidden" r:id="rId1"/>
    <sheet name="SECO-KSS" sheetId="2" r:id="rId2"/>
    <sheet name="Data" sheetId="3" r:id="rId3"/>
    <sheet name="beschriftung." sheetId="4" state="hidden" r:id="rId4"/>
  </sheets>
  <definedNames/>
  <calcPr fullCalcOnLoad="1"/>
</workbook>
</file>

<file path=xl/sharedStrings.xml><?xml version="1.0" encoding="utf-8"?>
<sst xmlns="http://schemas.openxmlformats.org/spreadsheetml/2006/main" count="301" uniqueCount="210">
  <si>
    <t>Dépense de consommation finale</t>
  </si>
  <si>
    <t>Ménages et ISBLSM</t>
  </si>
  <si>
    <t>Administrations publiques</t>
  </si>
  <si>
    <t>Formation brute de capital</t>
  </si>
  <si>
    <t>Formation brute de capital fixe</t>
  </si>
  <si>
    <t>Biens d'équipement</t>
  </si>
  <si>
    <t>Construction</t>
  </si>
  <si>
    <t>Variation des stocks</t>
  </si>
  <si>
    <t>Importations de services</t>
  </si>
  <si>
    <t>Produit intérieur brut</t>
  </si>
  <si>
    <t>Demande intérieure finale</t>
  </si>
  <si>
    <t>Importations de biens T2</t>
  </si>
  <si>
    <t>Importations de biens T1</t>
  </si>
  <si>
    <t xml:space="preserve">Exportation de services </t>
  </si>
  <si>
    <t xml:space="preserve">Exportations de biens </t>
  </si>
  <si>
    <t>Importations de biens</t>
  </si>
  <si>
    <t>Demande intérieure</t>
  </si>
  <si>
    <t>Détails</t>
  </si>
  <si>
    <t>Balance commerciale</t>
  </si>
  <si>
    <t>résidents dans le pays</t>
  </si>
  <si>
    <t>services</t>
  </si>
  <si>
    <t xml:space="preserve"> </t>
  </si>
  <si>
    <t>Exportations de biens T1</t>
  </si>
  <si>
    <t>sans tourisme</t>
  </si>
  <si>
    <t>Cons. des ménages</t>
  </si>
  <si>
    <t>d'objets de valeur</t>
  </si>
  <si>
    <t xml:space="preserve">Acquisitions moins cessions </t>
  </si>
  <si>
    <t>+ services (tourisme inclus)</t>
  </si>
  <si>
    <t>et divergence statistique</t>
  </si>
  <si>
    <t>en mio. de francs, aux prix courants, variations en % par rapport au même trimestre de l'année précédente</t>
  </si>
  <si>
    <t>(sans objets de valeur...)</t>
  </si>
  <si>
    <t>In Mio. Franken, zu laufenden Preisen, Veränderungsraten in % gegenüber dem gleichen Quartal des Vorjahres</t>
  </si>
  <si>
    <t>In Mio. Franken, zu laufenden Preisen, Veränderungsraten in % gegenüber dem Vorjahr</t>
  </si>
  <si>
    <t>Implizite Preisindizes, Veränderungsraten in % gegenüber dem Vorjahr</t>
  </si>
  <si>
    <t>Bruttoinlandprodukt</t>
  </si>
  <si>
    <t>Konsum total</t>
  </si>
  <si>
    <t>Bruttoinvestitionen</t>
  </si>
  <si>
    <t>Inländische Endnachfrage</t>
  </si>
  <si>
    <t>Inlandnachfrage</t>
  </si>
  <si>
    <t>Konsum der Haushalte</t>
  </si>
  <si>
    <t>Staatskonsum</t>
  </si>
  <si>
    <t>Bruttoanlageinvestitionen</t>
  </si>
  <si>
    <t>Lagerveränderungen und</t>
  </si>
  <si>
    <t>Nettoimporte</t>
  </si>
  <si>
    <t>Dienstleistungen), Saldo</t>
  </si>
  <si>
    <t>Dienstleistungsexporte</t>
  </si>
  <si>
    <t>Dienstleistungsimporte</t>
  </si>
  <si>
    <t>Güterexporte T2</t>
  </si>
  <si>
    <t>Güterexporte T1</t>
  </si>
  <si>
    <t>Güterimporte T2</t>
  </si>
  <si>
    <t>Güterimporte T1</t>
  </si>
  <si>
    <t>Güter- (T1) und Dienstleis-</t>
  </si>
  <si>
    <t>Bauinvestitionen</t>
  </si>
  <si>
    <t>Ausrüstungsinvestitionen</t>
  </si>
  <si>
    <t>statistische Abweichungen</t>
  </si>
  <si>
    <t>Wertsachen</t>
  </si>
  <si>
    <t>in der Schweiz</t>
  </si>
  <si>
    <t>im Rest der Welt</t>
  </si>
  <si>
    <t>ohne Tourismus</t>
  </si>
  <si>
    <t>total (mit Tourismus)</t>
  </si>
  <si>
    <t>(ohne Wertsachen)</t>
  </si>
  <si>
    <t>tungsexporte (mit Tourismus)</t>
  </si>
  <si>
    <t>tungsimporte (mit Tourismus)</t>
  </si>
  <si>
    <t>(T2, avec obj.val) et de</t>
  </si>
  <si>
    <t>(biens et services), solde</t>
  </si>
  <si>
    <t>Gross Domestic Product</t>
  </si>
  <si>
    <t>Consumption, total</t>
  </si>
  <si>
    <t>Gross private domestic investment</t>
  </si>
  <si>
    <t>Final domestic demand</t>
  </si>
  <si>
    <t>Domestic demand</t>
  </si>
  <si>
    <t>Exports of goods (T2, with</t>
  </si>
  <si>
    <t>Global demand</t>
  </si>
  <si>
    <t>Imports of goods (T2, with</t>
  </si>
  <si>
    <t>Balance of trade (goods</t>
  </si>
  <si>
    <t>Personal consumption</t>
  </si>
  <si>
    <t>Government consumption</t>
  </si>
  <si>
    <t>Fixed investment</t>
  </si>
  <si>
    <t>Changes in private</t>
  </si>
  <si>
    <t>Net-import of</t>
  </si>
  <si>
    <t>valuables) and services</t>
  </si>
  <si>
    <t>and services), balance</t>
  </si>
  <si>
    <t>Exports of services</t>
  </si>
  <si>
    <t>Imports of services</t>
  </si>
  <si>
    <t>Exports of services, total</t>
  </si>
  <si>
    <t>Imports of services, total</t>
  </si>
  <si>
    <t>Exports of goods T2</t>
  </si>
  <si>
    <t>Exports of goods T1</t>
  </si>
  <si>
    <t>Imports of goods T2</t>
  </si>
  <si>
    <t>Imports of goods T1</t>
  </si>
  <si>
    <t>Equipment and software</t>
  </si>
  <si>
    <t>inventories</t>
  </si>
  <si>
    <t>valuables</t>
  </si>
  <si>
    <t>residents inside Switzerland</t>
  </si>
  <si>
    <t>non-residents inside Switzerland</t>
  </si>
  <si>
    <t>residents in the rest of the world</t>
  </si>
  <si>
    <t>without tourism</t>
  </si>
  <si>
    <t>(incl. tourism)</t>
  </si>
  <si>
    <t>(without valuables)</t>
  </si>
  <si>
    <t>and services (incl. tourism)</t>
  </si>
  <si>
    <t>Details</t>
  </si>
  <si>
    <t>Gesamtnachfrage</t>
  </si>
  <si>
    <t>Implicit chain price indexes, year-on-year growth rates</t>
  </si>
  <si>
    <t>Implizite Preisindizes, Veränderungsraten in % gegenüber dem gleichen Quartal des Vorjahres</t>
  </si>
  <si>
    <t>Güter- (T2, mit Wert-</t>
  </si>
  <si>
    <t>sachen) und Dienst-</t>
  </si>
  <si>
    <t>leistungsexporte</t>
  </si>
  <si>
    <t>leistungsimporte</t>
  </si>
  <si>
    <t>Exportations de services</t>
  </si>
  <si>
    <t>total (tourisme inclus)</t>
  </si>
  <si>
    <t>dans le reste du monde</t>
  </si>
  <si>
    <t>Cons. des ménages résidents</t>
  </si>
  <si>
    <t>Cons. des ménages non-</t>
  </si>
  <si>
    <t>deutsch</t>
  </si>
  <si>
    <t>français</t>
  </si>
  <si>
    <t>italiano</t>
  </si>
  <si>
    <t>english</t>
  </si>
  <si>
    <t>Schätzungen gemäss ESVG95</t>
  </si>
  <si>
    <t>Jahr</t>
  </si>
  <si>
    <t>Quartal</t>
  </si>
  <si>
    <t>en mio. de francs, aux prix courants, variations en % par rapport de l'année précédente</t>
  </si>
  <si>
    <t>estimation selon le SEC95</t>
  </si>
  <si>
    <t>Année</t>
  </si>
  <si>
    <t>Trimestre</t>
  </si>
  <si>
    <t>In milioni di franchi, a prezzi correnti, variazione rispetto all'anno precedente in  %</t>
  </si>
  <si>
    <t>Basati sulle definizioni del SEC95</t>
  </si>
  <si>
    <t>Prodotto interno lordo</t>
  </si>
  <si>
    <t>Anno</t>
  </si>
  <si>
    <t>In Mio. Swiss Francs, at current prices, percentage change to previous year</t>
  </si>
  <si>
    <t>Estimates according to ESA95</t>
  </si>
  <si>
    <t>Year</t>
  </si>
  <si>
    <t>Quarter</t>
  </si>
  <si>
    <t>Handeslbilanz (Güter und</t>
  </si>
  <si>
    <t>Spesa per consumi finali</t>
  </si>
  <si>
    <t>Amministrazioni pubbliche</t>
  </si>
  <si>
    <t>Investimenti lordi</t>
  </si>
  <si>
    <t>Esportazioni di beni e servizi</t>
  </si>
  <si>
    <t>Investimenti fissi lordi</t>
  </si>
  <si>
    <t>Variazione delle scorte</t>
  </si>
  <si>
    <t>Esportazioni di servizi</t>
  </si>
  <si>
    <t>Importazioni di beni</t>
  </si>
  <si>
    <t>Importazioni di servizi</t>
  </si>
  <si>
    <t>Beni di equipaggiamento</t>
  </si>
  <si>
    <t>Costruzione</t>
  </si>
  <si>
    <t>Economie domestiche</t>
  </si>
  <si>
    <t>e ISLED</t>
  </si>
  <si>
    <t>e divergenze statistiche</t>
  </si>
  <si>
    <t>Acquisizioni meno cessioni</t>
  </si>
  <si>
    <t>di oggetti di valore</t>
  </si>
  <si>
    <t>senza turismo</t>
  </si>
  <si>
    <t>totali (con turismo)</t>
  </si>
  <si>
    <t>Esportazioni di beni T2</t>
  </si>
  <si>
    <t>Exportations de biens T2</t>
  </si>
  <si>
    <t>Esportazioni di beni T1</t>
  </si>
  <si>
    <t>Importazioni di beni T2</t>
  </si>
  <si>
    <t>Importazioni di beni T1</t>
  </si>
  <si>
    <t>+ servizi (con turismo)</t>
  </si>
  <si>
    <t>(senza oggetti di valore)</t>
  </si>
  <si>
    <t>e servizi</t>
  </si>
  <si>
    <t>(T2, con oggetti di valore)</t>
  </si>
  <si>
    <t>Domanda interna finale</t>
  </si>
  <si>
    <t>Domanda interna</t>
  </si>
  <si>
    <t>Domanda globale</t>
  </si>
  <si>
    <t>Demande globale</t>
  </si>
  <si>
    <t>Dettagli</t>
  </si>
  <si>
    <t>Indici dei prezzi, variazione rispetto all'anno precedente in  %</t>
  </si>
  <si>
    <t>Indices des prix, variations en % par rapport au même trimestre de l'année précédente</t>
  </si>
  <si>
    <t>Indices des prix, variations en % par rapport de l'année précédente</t>
  </si>
  <si>
    <t xml:space="preserve">PIB trimestriel et ses composantes, approche par la dépense (Ref. SECO/DPKJ) </t>
  </si>
  <si>
    <t>Aggregati trimestriali dell'Prodotto Interno Lordo, ottica della spesa (SECO/DPKJ)</t>
  </si>
  <si>
    <t>Quarterly aggregates of Gross Domestic Product, expenditure approach (SECO/DPKJ)</t>
  </si>
  <si>
    <t>Quartalsaggregate des Bruttoinlandprodukts, Verwendungsansatz (SECO/DPKJ)</t>
  </si>
  <si>
    <t>Contributions to real GDP-growth</t>
  </si>
  <si>
    <t>Beiträge zum realen BIP-Wachstum</t>
  </si>
  <si>
    <t>contributions à la croissance réelle du PIB</t>
  </si>
  <si>
    <t>Contributi alla crescita reale del PIL</t>
  </si>
  <si>
    <t>Konsum Gebietsansässiger</t>
  </si>
  <si>
    <t>Konsum Gebietsfremder</t>
  </si>
  <si>
    <t>In Mio. Franken, zu Preisen des Vorjahres - verkettete Reihen ("annual overlap"), Referenzjahr 2005, reale nicht additive Volumen, Veränderungsraten in % gegenüber dem gleichen Quartal des Vorjahres</t>
  </si>
  <si>
    <t>en mio. de francs, aux prix de l'année précédente - séries chaînées ("annual overlap"), année de référence 2005, volumes réels non-additifs, variations en % par rapport au même trimestre de l'année précédente</t>
  </si>
  <si>
    <t>In milioni di franchi, ai prezzi dell'anno precedente, indici a catena, anno di referenza 2005, variazione rispetto all'anno precedente in  %</t>
  </si>
  <si>
    <t>In Mio. Swiss Francs, at prices of preceding year, chained values, reference year 2005, percentage change to previous year</t>
  </si>
  <si>
    <t>In Mio. Franken, zu Preisen des Vorjahres - verkettete Reihen ("annual overlap"), Referenzjahr 2005, reale nicht additive Volumen, Veränderungsraten in % gegenüber dem Vorjahr</t>
  </si>
  <si>
    <t>en mio. de francs, aux prix de l'année précédente - séries chaînées ("annual overlap"), année de référence 2005, volumes réels non-additifs, variations en % par rapport de l'année précédente</t>
  </si>
  <si>
    <t>Jahresaggregate des Bruttoinlandproduktes, Verwendungsansatz (BFS: 1990-2011, SECO: 1980-1989)</t>
  </si>
  <si>
    <t>PIB annuel et ses composantes, approche par la dépense (OFS: 1990-2011, SECO: 1980-1989)</t>
  </si>
  <si>
    <t>Aggregati annuali dell'Prodotto Interno Lordo, ottica della spesa (UST: 1990-2011, SECO: 1980-1989)</t>
  </si>
  <si>
    <t>Annual aggregates of Gross Domestic Product, expenditure approach (SFSO: 1990-2011, SECO: 1980-1989)</t>
  </si>
  <si>
    <t xml:space="preserve">                                                                                           Staatssekretariat für Wirtschaft SECO</t>
  </si>
  <si>
    <t xml:space="preserve">                                                                                           Secrétariat d'Etat à l'économie SECO</t>
  </si>
  <si>
    <t xml:space="preserve">                                                                                           Secretariat da stadi per l'economia SECO</t>
  </si>
  <si>
    <t xml:space="preserve">                                                                                           State Secretariat for Economic Affairs SECO</t>
  </si>
  <si>
    <r>
      <t xml:space="preserve">You may </t>
    </r>
    <r>
      <rPr>
        <b/>
        <sz val="10"/>
        <color indexed="10"/>
        <rFont val="Arial"/>
        <family val="2"/>
      </rPr>
      <t>choose the language</t>
    </r>
    <r>
      <rPr>
        <sz val="10"/>
        <rFont val="Arial"/>
        <family val="2"/>
      </rPr>
      <t xml:space="preserve"> to label the SECO-SEC in the dropdown-menu below.</t>
    </r>
  </si>
  <si>
    <r>
      <t xml:space="preserve">Sie können im Dropdown-Menu die </t>
    </r>
    <r>
      <rPr>
        <b/>
        <sz val="10"/>
        <color indexed="10"/>
        <rFont val="Arial"/>
        <family val="2"/>
      </rPr>
      <t>Sprache wählen</t>
    </r>
    <r>
      <rPr>
        <sz val="10"/>
        <rFont val="Arial"/>
        <family val="2"/>
      </rPr>
      <t>, im welcher Sie den SECO-KSS beschriftet haben möchten.</t>
    </r>
  </si>
  <si>
    <r>
      <t xml:space="preserve">Potete </t>
    </r>
    <r>
      <rPr>
        <b/>
        <sz val="10"/>
        <color indexed="10"/>
        <rFont val="Arial"/>
        <family val="2"/>
      </rPr>
      <t>scegliere</t>
    </r>
    <r>
      <rPr>
        <sz val="10"/>
        <rFont val="Arial"/>
        <family val="2"/>
      </rPr>
      <t xml:space="preserve"> qui sotto in quale </t>
    </r>
    <r>
      <rPr>
        <b/>
        <sz val="10"/>
        <color indexed="10"/>
        <rFont val="Arial"/>
        <family val="2"/>
      </rPr>
      <t>lingua</t>
    </r>
    <r>
      <rPr>
        <sz val="10"/>
        <rFont val="Arial"/>
        <family val="2"/>
      </rPr>
      <t xml:space="preserve"> visualizzare il SECO-CCS.</t>
    </r>
  </si>
  <si>
    <r>
      <t xml:space="preserve">Vous pouvez </t>
    </r>
    <r>
      <rPr>
        <b/>
        <sz val="10"/>
        <color indexed="10"/>
        <rFont val="Arial"/>
        <family val="2"/>
      </rPr>
      <t>choisir</t>
    </r>
    <r>
      <rPr>
        <sz val="10"/>
        <rFont val="Arial"/>
        <family val="2"/>
      </rPr>
      <t xml:space="preserve"> ci-dessous </t>
    </r>
    <r>
      <rPr>
        <b/>
        <sz val="10"/>
        <color indexed="10"/>
        <rFont val="Arial"/>
        <family val="2"/>
      </rPr>
      <t>la langue</t>
    </r>
    <r>
      <rPr>
        <sz val="10"/>
        <rFont val="Arial"/>
        <family val="2"/>
      </rPr>
      <t xml:space="preserve"> avec laquelle vous souhaitez visualiser le SECO-CCS.</t>
    </r>
  </si>
  <si>
    <t>Konjunkturstimmung Schweiz, SECO-KSS</t>
  </si>
  <si>
    <t>Swiss economic confidence indicator, SECO-SEC</t>
  </si>
  <si>
    <t>Clima congiunturale svizzero, SECO-CCS</t>
  </si>
  <si>
    <r>
      <t>Climat conjoncturel suisse, SECO-CCS</t>
    </r>
    <r>
      <rPr>
        <b/>
        <sz val="11"/>
        <rFont val="Arial"/>
        <family val="2"/>
      </rPr>
      <t> </t>
    </r>
  </si>
  <si>
    <t>SECO-KSS</t>
  </si>
  <si>
    <r>
      <t>SECO-CCS</t>
    </r>
    <r>
      <rPr>
        <b/>
        <sz val="11"/>
        <rFont val="Arial"/>
        <family val="2"/>
      </rPr>
      <t> </t>
    </r>
  </si>
  <si>
    <t>SECO-CCS</t>
  </si>
  <si>
    <t>SECO-SEC</t>
  </si>
  <si>
    <t>+1std</t>
  </si>
  <si>
    <t>-1std</t>
  </si>
  <si>
    <t>Mittelwert der standardisierten Stimmungsindikatoren +/- 1 Standardabweichung</t>
  </si>
  <si>
    <t>Moyenne des indicateurs standardises +/- 1 écart-type</t>
  </si>
  <si>
    <t>Media degli indicatori standardizzati +/- 1 deviazione standard</t>
  </si>
  <si>
    <t>Mean of the standardised survey indicators +/- 1 stadard deviation</t>
  </si>
  <si>
    <t xml:space="preserve">                                                                                           Segreteria di Stato dell'economia SECO</t>
  </si>
</sst>
</file>

<file path=xl/styles.xml><?xml version="1.0" encoding="utf-8"?>
<styleSheet xmlns="http://schemas.openxmlformats.org/spreadsheetml/2006/main">
  <numFmts count="26">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0\ &quot;CHF&quot;;\-#,##0\ &quot;CHF&quot;"/>
    <numFmt numFmtId="165" formatCode="#,##0\ &quot;CHF&quot;;[Red]\-#,##0\ &quot;CHF&quot;"/>
    <numFmt numFmtId="166" formatCode="#,##0.00\ &quot;CHF&quot;;\-#,##0.00\ &quot;CHF&quot;"/>
    <numFmt numFmtId="167" formatCode="#,##0.00\ &quot;CHF&quot;;[Red]\-#,##0.00\ &quot;CHF&quot;"/>
    <numFmt numFmtId="168" formatCode="_-* #,##0\ &quot;CHF&quot;_-;\-* #,##0\ &quot;CHF&quot;_-;_-* &quot;-&quot;\ &quot;CHF&quot;_-;_-@_-"/>
    <numFmt numFmtId="169" formatCode="_-* #,##0_-;\-* #,##0_-;_-* &quot;-&quot;_-;_-@_-"/>
    <numFmt numFmtId="170" formatCode="_-* #,##0.00\ &quot;CHF&quot;_-;\-* #,##0.00\ &quot;CHF&quot;_-;_-* &quot;-&quot;??\ &quot;CHF&quot;_-;_-@_-"/>
    <numFmt numFmtId="171" formatCode="_-* #,##0.00_-;\-* #,##0.00_-;_-* &quot;-&quot;??_-;_-@_-"/>
    <numFmt numFmtId="172" formatCode="_ &quot;Fr.&quot;\ * #,##0_ ;_ &quot;Fr.&quot;\ * \-#,##0_ ;_ &quot;Fr.&quot;\ * &quot;-&quot;_ ;_ @_ "/>
    <numFmt numFmtId="173" formatCode="_ &quot;Fr.&quot;\ * #,##0.00_ ;_ &quot;Fr.&quot;\ * \-#,##0.00_ ;_ &quot;Fr.&quot;\ * &quot;-&quot;??_ ;_ @_ "/>
    <numFmt numFmtId="174" formatCode="_(* #,##0_);_(* \(#,##0\);_(* &quot;-&quot;_);_(@_)"/>
    <numFmt numFmtId="175" formatCode="_(* #,##0.00_);_(* \(#,##0.00\);_(* &quot;-&quot;??_);_(@_)"/>
    <numFmt numFmtId="176" formatCode="0.0"/>
    <numFmt numFmtId="177" formatCode="0.0%"/>
    <numFmt numFmtId="178" formatCode="&quot;Ja&quot;;&quot;Ja&quot;;&quot;Nein&quot;"/>
    <numFmt numFmtId="179" formatCode="&quot;Wahr&quot;;&quot;Wahr&quot;;&quot;Falsch&quot;"/>
    <numFmt numFmtId="180" formatCode="&quot;Ein&quot;;&quot;Ein&quot;;&quot;Aus&quot;"/>
    <numFmt numFmtId="181" formatCode="[$€-2]\ #,##0.00_);[Red]\([$€-2]\ #,##0.00\)"/>
  </numFmts>
  <fonts count="52">
    <font>
      <sz val="8"/>
      <name val="Arial"/>
      <family val="0"/>
    </font>
    <font>
      <b/>
      <sz val="8"/>
      <name val="Arial"/>
      <family val="0"/>
    </font>
    <font>
      <i/>
      <sz val="8"/>
      <name val="Arial"/>
      <family val="0"/>
    </font>
    <font>
      <b/>
      <i/>
      <sz val="8"/>
      <name val="Arial"/>
      <family val="0"/>
    </font>
    <font>
      <sz val="10"/>
      <name val="Arial"/>
      <family val="2"/>
    </font>
    <font>
      <u val="single"/>
      <sz val="8"/>
      <color indexed="12"/>
      <name val="Arial"/>
      <family val="2"/>
    </font>
    <font>
      <u val="single"/>
      <sz val="8"/>
      <color indexed="36"/>
      <name val="Arial"/>
      <family val="2"/>
    </font>
    <font>
      <b/>
      <sz val="12"/>
      <name val="Arial"/>
      <family val="2"/>
    </font>
    <font>
      <b/>
      <sz val="10"/>
      <color indexed="10"/>
      <name val="Arial"/>
      <family val="2"/>
    </font>
    <font>
      <sz val="11"/>
      <name val="Arial"/>
      <family val="2"/>
    </font>
    <font>
      <b/>
      <sz val="11"/>
      <name val="Arial"/>
      <family val="2"/>
    </font>
    <font>
      <sz val="10"/>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52"/>
      <name val="Arial"/>
      <family val="2"/>
    </font>
    <font>
      <sz val="10"/>
      <color indexed="10"/>
      <name val="Arial"/>
      <family val="2"/>
    </font>
    <font>
      <b/>
      <sz val="10"/>
      <color indexed="9"/>
      <name val="Arial"/>
      <family val="2"/>
    </font>
    <font>
      <sz val="8"/>
      <color indexed="12"/>
      <name val="Arial"/>
      <family val="2"/>
    </font>
    <font>
      <sz val="8"/>
      <color indexed="8"/>
      <name val="Arial"/>
      <family val="2"/>
    </font>
    <font>
      <b/>
      <sz val="8"/>
      <color indexed="8"/>
      <name val="Arial"/>
      <family val="2"/>
    </font>
    <font>
      <sz val="8"/>
      <name val="Segoe UI"/>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rgb="FF0000FF"/>
      <name val="Arial"/>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6" borderId="2" applyNumberFormat="0" applyAlignment="0" applyProtection="0"/>
    <xf numFmtId="0" fontId="6" fillId="0" borderId="0" applyNumberFormat="0" applyFill="0" applyBorder="0" applyAlignment="0" applyProtection="0"/>
    <xf numFmtId="175" fontId="4" fillId="0" borderId="0" applyFont="0" applyFill="0" applyBorder="0" applyAlignment="0" applyProtection="0"/>
    <xf numFmtId="174" fontId="0" fillId="0" borderId="0" applyFont="0" applyFill="0" applyBorder="0" applyAlignment="0" applyProtection="0"/>
    <xf numFmtId="0" fontId="36" fillId="2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28" borderId="0" applyNumberFormat="0" applyBorder="0" applyAlignment="0" applyProtection="0"/>
    <xf numFmtId="175" fontId="0" fillId="0" borderId="0" applyFont="0" applyFill="0" applyBorder="0" applyAlignment="0" applyProtection="0"/>
    <xf numFmtId="0" fontId="5"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4" fillId="0" borderId="0">
      <alignment/>
      <protection/>
    </xf>
    <xf numFmtId="0" fontId="0" fillId="30" borderId="4" applyNumberFormat="0" applyFont="0" applyAlignment="0" applyProtection="0"/>
    <xf numFmtId="9" fontId="4" fillId="0" borderId="0" applyFont="0" applyFill="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173" fontId="0" fillId="0" borderId="0" applyFont="0" applyFill="0" applyBorder="0" applyAlignment="0" applyProtection="0"/>
    <xf numFmtId="172" fontId="0" fillId="0" borderId="0" applyFont="0" applyFill="0" applyBorder="0" applyAlignment="0" applyProtection="0"/>
    <xf numFmtId="0" fontId="47" fillId="0" borderId="0" applyNumberFormat="0" applyFill="0" applyBorder="0" applyAlignment="0" applyProtection="0"/>
    <xf numFmtId="0" fontId="48" fillId="32" borderId="9" applyNumberFormat="0" applyAlignment="0" applyProtection="0"/>
  </cellStyleXfs>
  <cellXfs count="40">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pplyProtection="1">
      <alignment/>
      <protection locked="0"/>
    </xf>
    <xf numFmtId="0" fontId="0" fillId="0" borderId="0" xfId="0" applyFont="1" applyAlignment="1">
      <alignment/>
    </xf>
    <xf numFmtId="0" fontId="7" fillId="0" borderId="0" xfId="51" applyFont="1" applyProtection="1">
      <alignment/>
      <protection hidden="1"/>
    </xf>
    <xf numFmtId="0" fontId="0" fillId="0" borderId="0" xfId="51" applyFont="1">
      <alignment/>
      <protection/>
    </xf>
    <xf numFmtId="0" fontId="0" fillId="0" borderId="0" xfId="51" applyFont="1" applyProtection="1">
      <alignment/>
      <protection hidden="1"/>
    </xf>
    <xf numFmtId="0" fontId="0" fillId="0" borderId="0" xfId="57" applyFont="1">
      <alignment/>
      <protection/>
    </xf>
    <xf numFmtId="0" fontId="4" fillId="0" borderId="0" xfId="51" applyFont="1" applyAlignment="1" applyProtection="1">
      <alignment wrapText="1"/>
      <protection hidden="1"/>
    </xf>
    <xf numFmtId="0" fontId="0" fillId="0" borderId="0" xfId="57" applyFont="1" applyProtection="1">
      <alignment/>
      <protection hidden="1"/>
    </xf>
    <xf numFmtId="0" fontId="0" fillId="0" borderId="0" xfId="0" applyFont="1" applyAlignment="1" applyProtection="1">
      <alignment/>
      <protection locked="0"/>
    </xf>
    <xf numFmtId="0" fontId="0" fillId="0" borderId="0" xfId="0" applyFont="1" applyAlignment="1" applyProtection="1">
      <alignment wrapText="1"/>
      <protection locked="0"/>
    </xf>
    <xf numFmtId="0" fontId="9" fillId="0" borderId="0" xfId="0" applyFont="1" applyAlignment="1">
      <alignment/>
    </xf>
    <xf numFmtId="0" fontId="49" fillId="33" borderId="0" xfId="0" applyNumberFormat="1" applyFont="1" applyFill="1" applyBorder="1" applyAlignment="1" applyProtection="1">
      <alignment vertical="center"/>
      <protection locked="0"/>
    </xf>
    <xf numFmtId="0" fontId="49" fillId="0" borderId="0" xfId="0" applyNumberFormat="1" applyFont="1" applyFill="1" applyBorder="1" applyAlignment="1" applyProtection="1">
      <alignment vertical="center"/>
      <protection locked="0"/>
    </xf>
    <xf numFmtId="0" fontId="49" fillId="0" borderId="0" xfId="0" applyNumberFormat="1" applyFont="1" applyFill="1" applyAlignment="1" applyProtection="1">
      <alignment vertical="center"/>
      <protection locked="0"/>
    </xf>
    <xf numFmtId="2" fontId="50" fillId="0" borderId="0" xfId="0" applyNumberFormat="1" applyFont="1" applyAlignment="1" applyProtection="1">
      <alignment/>
      <protection hidden="1"/>
    </xf>
    <xf numFmtId="2" fontId="50" fillId="0" borderId="0" xfId="55" applyNumberFormat="1" applyFont="1" applyBorder="1" applyAlignment="1" applyProtection="1">
      <alignment/>
      <protection hidden="1"/>
    </xf>
    <xf numFmtId="2" fontId="50" fillId="0" borderId="0" xfId="0" applyNumberFormat="1" applyFont="1" applyBorder="1" applyAlignment="1" applyProtection="1">
      <alignment/>
      <protection hidden="1"/>
    </xf>
    <xf numFmtId="2" fontId="50" fillId="0" borderId="0" xfId="0" applyNumberFormat="1" applyFont="1" applyBorder="1" applyAlignment="1" applyProtection="1">
      <alignment vertical="top" wrapText="1"/>
      <protection hidden="1"/>
    </xf>
    <xf numFmtId="2" fontId="50" fillId="0" borderId="0" xfId="0" applyNumberFormat="1" applyFont="1" applyBorder="1" applyAlignment="1" applyProtection="1" quotePrefix="1">
      <alignment vertical="top" wrapText="1"/>
      <protection hidden="1"/>
    </xf>
    <xf numFmtId="2" fontId="50" fillId="0" borderId="0" xfId="0" applyNumberFormat="1" applyFont="1" applyBorder="1" applyAlignment="1" applyProtection="1">
      <alignment/>
      <protection locked="0"/>
    </xf>
    <xf numFmtId="2" fontId="50" fillId="0" borderId="0" xfId="0" applyNumberFormat="1" applyFont="1" applyAlignment="1" applyProtection="1">
      <alignment vertical="top" wrapText="1"/>
      <protection hidden="1"/>
    </xf>
    <xf numFmtId="2" fontId="50" fillId="33" borderId="0" xfId="0" applyNumberFormat="1" applyFont="1" applyFill="1" applyBorder="1" applyAlignment="1" applyProtection="1">
      <alignment/>
      <protection locked="0"/>
    </xf>
    <xf numFmtId="2" fontId="50" fillId="33" borderId="0" xfId="55" applyNumberFormat="1" applyFont="1" applyFill="1" applyBorder="1" applyAlignment="1" applyProtection="1">
      <alignment/>
      <protection locked="0"/>
    </xf>
    <xf numFmtId="2" fontId="50" fillId="0" borderId="0" xfId="0" applyNumberFormat="1" applyFont="1" applyAlignment="1" applyProtection="1">
      <alignment/>
      <protection locked="0"/>
    </xf>
    <xf numFmtId="2" fontId="50" fillId="0" borderId="0" xfId="55" applyNumberFormat="1" applyFont="1" applyBorder="1" applyAlignment="1" applyProtection="1">
      <alignment/>
      <protection locked="0"/>
    </xf>
    <xf numFmtId="2" fontId="50" fillId="0" borderId="0" xfId="55" applyNumberFormat="1" applyFont="1" applyFill="1" applyBorder="1" applyAlignment="1" applyProtection="1">
      <alignment/>
      <protection locked="0"/>
    </xf>
    <xf numFmtId="2" fontId="50" fillId="0" borderId="0" xfId="0" applyNumberFormat="1" applyFont="1" applyFill="1" applyBorder="1" applyAlignment="1" applyProtection="1">
      <alignment/>
      <protection locked="0"/>
    </xf>
    <xf numFmtId="0" fontId="49" fillId="0" borderId="0" xfId="0" applyNumberFormat="1" applyFont="1" applyAlignment="1" applyProtection="1">
      <alignment/>
      <protection hidden="1"/>
    </xf>
    <xf numFmtId="0" fontId="51" fillId="0" borderId="0" xfId="0" applyNumberFormat="1" applyFont="1" applyAlignment="1" applyProtection="1">
      <alignment/>
      <protection hidden="1"/>
    </xf>
    <xf numFmtId="0" fontId="50" fillId="0" borderId="0" xfId="0" applyNumberFormat="1" applyFont="1" applyAlignment="1" applyProtection="1">
      <alignment/>
      <protection hidden="1"/>
    </xf>
    <xf numFmtId="0" fontId="50" fillId="0" borderId="0" xfId="0" applyNumberFormat="1" applyFont="1" applyFill="1" applyBorder="1" applyAlignment="1" applyProtection="1">
      <alignment vertical="top" wrapText="1"/>
      <protection hidden="1"/>
    </xf>
    <xf numFmtId="2" fontId="50" fillId="0" borderId="0" xfId="0" applyNumberFormat="1" applyFont="1" applyBorder="1" applyAlignment="1" applyProtection="1">
      <alignment vertical="top" wrapText="1"/>
      <protection locked="0"/>
    </xf>
    <xf numFmtId="2" fontId="50" fillId="0" borderId="0" xfId="0" applyNumberFormat="1" applyFont="1" applyAlignment="1" applyProtection="1">
      <alignment vertical="top" wrapText="1"/>
      <protection locked="0"/>
    </xf>
    <xf numFmtId="0" fontId="49" fillId="0" borderId="0" xfId="52" applyNumberFormat="1" applyFont="1" applyFill="1" applyBorder="1" applyAlignment="1" applyProtection="1">
      <alignment vertical="center"/>
      <protection locked="0"/>
    </xf>
    <xf numFmtId="0" fontId="49" fillId="33" borderId="0" xfId="52" applyNumberFormat="1" applyFont="1" applyFill="1" applyBorder="1" applyAlignment="1" applyProtection="1">
      <alignment vertical="center"/>
      <protection locked="0"/>
    </xf>
    <xf numFmtId="2" fontId="50" fillId="33" borderId="0" xfId="0" applyNumberFormat="1" applyFont="1" applyFill="1" applyBorder="1" applyAlignment="1" applyProtection="1">
      <alignment vertical="top"/>
      <protection locked="0"/>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2" xfId="42"/>
    <cellStyle name="Comma [0]" xfId="43"/>
    <cellStyle name="Eingabe" xfId="44"/>
    <cellStyle name="Ergebnis" xfId="45"/>
    <cellStyle name="Erklärender Text" xfId="46"/>
    <cellStyle name="Gut" xfId="47"/>
    <cellStyle name="Comma" xfId="48"/>
    <cellStyle name="Hyperlink" xfId="49"/>
    <cellStyle name="Neutral" xfId="50"/>
    <cellStyle name="Normal 2" xfId="51"/>
    <cellStyle name="Normal_QS" xfId="52"/>
    <cellStyle name="Notiz" xfId="53"/>
    <cellStyle name="Percent 2" xfId="54"/>
    <cellStyle name="Percent" xfId="55"/>
    <cellStyle name="Schlecht" xfId="56"/>
    <cellStyle name="Standard_internet.pk-esvg95"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3400425</xdr:colOff>
      <xdr:row>5</xdr:row>
      <xdr:rowOff>0</xdr:rowOff>
    </xdr:to>
    <xdr:pic>
      <xdr:nvPicPr>
        <xdr:cNvPr id="1" name="Picture 3"/>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twoCellAnchor editAs="oneCell">
    <xdr:from>
      <xdr:col>0</xdr:col>
      <xdr:colOff>0</xdr:colOff>
      <xdr:row>0</xdr:row>
      <xdr:rowOff>0</xdr:rowOff>
    </xdr:from>
    <xdr:to>
      <xdr:col>0</xdr:col>
      <xdr:colOff>3400425</xdr:colOff>
      <xdr:row>5</xdr:row>
      <xdr:rowOff>0</xdr:rowOff>
    </xdr:to>
    <xdr:pic>
      <xdr:nvPicPr>
        <xdr:cNvPr id="2" name="Picture 4"/>
        <xdr:cNvPicPr preferRelativeResize="1">
          <a:picLocks noChangeAspect="1"/>
        </xdr:cNvPicPr>
      </xdr:nvPicPr>
      <xdr:blipFill>
        <a:blip r:embed="rId1"/>
        <a:stretch>
          <a:fillRect/>
        </a:stretch>
      </xdr:blipFill>
      <xdr:spPr>
        <a:xfrm>
          <a:off x="0" y="0"/>
          <a:ext cx="3400425" cy="962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56"/>
  <sheetViews>
    <sheetView zoomScalePageLayoutView="0" workbookViewId="0" topLeftCell="A1">
      <selection activeCell="A1" sqref="A1"/>
    </sheetView>
  </sheetViews>
  <sheetFormatPr defaultColWidth="12" defaultRowHeight="11.25"/>
  <cols>
    <col min="1" max="16384" width="12" style="1" customWidth="1"/>
  </cols>
  <sheetData>
    <row r="1" spans="1:3" ht="11.25">
      <c r="A1" s="1" t="s">
        <v>112</v>
      </c>
      <c r="C1" s="4">
        <v>1</v>
      </c>
    </row>
    <row r="2" ht="11.25">
      <c r="A2" s="1" t="s">
        <v>113</v>
      </c>
    </row>
    <row r="3" ht="11.25">
      <c r="A3" s="1" t="s">
        <v>114</v>
      </c>
    </row>
    <row r="4" ht="11.25">
      <c r="A4" s="1" t="s">
        <v>115</v>
      </c>
    </row>
    <row r="11" ht="11.25">
      <c r="A11" s="2" t="s">
        <v>112</v>
      </c>
    </row>
    <row r="12" spans="1:2" ht="11.25">
      <c r="A12" s="1" t="s">
        <v>170</v>
      </c>
      <c r="B12" s="5" t="s">
        <v>183</v>
      </c>
    </row>
    <row r="13" spans="1:2" ht="11.25">
      <c r="A13" s="1" t="s">
        <v>31</v>
      </c>
      <c r="B13" s="1" t="s">
        <v>32</v>
      </c>
    </row>
    <row r="14" spans="1:2" ht="11.25">
      <c r="A14" s="5" t="s">
        <v>177</v>
      </c>
      <c r="B14" s="5" t="s">
        <v>181</v>
      </c>
    </row>
    <row r="15" spans="1:2" ht="11.25">
      <c r="A15" s="1" t="s">
        <v>102</v>
      </c>
      <c r="B15" s="1" t="s">
        <v>33</v>
      </c>
    </row>
    <row r="16" spans="1:59" ht="11.25">
      <c r="A16" s="1" t="s">
        <v>116</v>
      </c>
      <c r="B16" s="1" t="s">
        <v>116</v>
      </c>
      <c r="C16" s="1" t="s">
        <v>34</v>
      </c>
      <c r="E16" s="1" t="s">
        <v>35</v>
      </c>
      <c r="K16" s="1" t="s">
        <v>36</v>
      </c>
      <c r="S16" s="1" t="s">
        <v>37</v>
      </c>
      <c r="Y16" s="1" t="s">
        <v>38</v>
      </c>
      <c r="AA16" s="1" t="s">
        <v>103</v>
      </c>
      <c r="AC16" s="1" t="s">
        <v>100</v>
      </c>
      <c r="AE16" s="1" t="s">
        <v>103</v>
      </c>
      <c r="AG16" s="1" t="s">
        <v>131</v>
      </c>
      <c r="AI16" s="1" t="s">
        <v>99</v>
      </c>
      <c r="AS16" s="1" t="s">
        <v>21</v>
      </c>
      <c r="AU16" s="1" t="s">
        <v>21</v>
      </c>
      <c r="AW16" s="1" t="s">
        <v>21</v>
      </c>
      <c r="BA16" s="1" t="s">
        <v>21</v>
      </c>
      <c r="BE16" s="1" t="s">
        <v>21</v>
      </c>
      <c r="BG16" s="1" t="s">
        <v>21</v>
      </c>
    </row>
    <row r="17" spans="1:59" ht="11.25">
      <c r="A17" s="5" t="s">
        <v>172</v>
      </c>
      <c r="B17" s="5" t="s">
        <v>172</v>
      </c>
      <c r="G17" s="1" t="s">
        <v>39</v>
      </c>
      <c r="I17" s="1" t="s">
        <v>40</v>
      </c>
      <c r="M17" s="1" t="s">
        <v>41</v>
      </c>
      <c r="U17" s="1" t="s">
        <v>42</v>
      </c>
      <c r="W17" s="1" t="s">
        <v>43</v>
      </c>
      <c r="AA17" s="1" t="s">
        <v>104</v>
      </c>
      <c r="AE17" s="1" t="s">
        <v>104</v>
      </c>
      <c r="AG17" s="1" t="s">
        <v>44</v>
      </c>
      <c r="AI17" s="5" t="s">
        <v>175</v>
      </c>
      <c r="AK17" s="5" t="s">
        <v>176</v>
      </c>
      <c r="AM17" s="5" t="s">
        <v>175</v>
      </c>
      <c r="AO17" s="1" t="s">
        <v>45</v>
      </c>
      <c r="AQ17" s="1" t="s">
        <v>46</v>
      </c>
      <c r="AS17" s="1" t="s">
        <v>45</v>
      </c>
      <c r="AU17" s="1" t="s">
        <v>46</v>
      </c>
      <c r="AW17" s="1" t="s">
        <v>47</v>
      </c>
      <c r="AY17" s="1" t="s">
        <v>48</v>
      </c>
      <c r="BA17" s="1" t="s">
        <v>49</v>
      </c>
      <c r="BC17" s="1" t="s">
        <v>50</v>
      </c>
      <c r="BE17" s="1" t="s">
        <v>51</v>
      </c>
      <c r="BG17" s="1" t="s">
        <v>51</v>
      </c>
    </row>
    <row r="18" spans="15:59" ht="11.25">
      <c r="O18" s="1" t="s">
        <v>52</v>
      </c>
      <c r="Q18" s="1" t="s">
        <v>53</v>
      </c>
      <c r="U18" s="1" t="s">
        <v>54</v>
      </c>
      <c r="W18" s="1" t="s">
        <v>55</v>
      </c>
      <c r="AA18" s="1" t="s">
        <v>105</v>
      </c>
      <c r="AE18" s="1" t="s">
        <v>106</v>
      </c>
      <c r="AI18" s="1" t="s">
        <v>56</v>
      </c>
      <c r="AK18" s="1" t="s">
        <v>56</v>
      </c>
      <c r="AM18" s="1" t="s">
        <v>57</v>
      </c>
      <c r="AO18" s="1" t="s">
        <v>58</v>
      </c>
      <c r="AQ18" s="1" t="s">
        <v>58</v>
      </c>
      <c r="AS18" s="1" t="s">
        <v>59</v>
      </c>
      <c r="AU18" s="1" t="s">
        <v>59</v>
      </c>
      <c r="AY18" s="1" t="s">
        <v>60</v>
      </c>
      <c r="BC18" s="1" t="s">
        <v>60</v>
      </c>
      <c r="BE18" s="1" t="s">
        <v>61</v>
      </c>
      <c r="BG18" s="1" t="s">
        <v>62</v>
      </c>
    </row>
    <row r="20" spans="1:2" ht="11.25">
      <c r="A20" s="1" t="s">
        <v>117</v>
      </c>
      <c r="B20" s="1" t="s">
        <v>118</v>
      </c>
    </row>
    <row r="23" ht="11.25">
      <c r="A23" s="2" t="s">
        <v>113</v>
      </c>
    </row>
    <row r="24" spans="1:2" ht="11.25">
      <c r="A24" s="1" t="s">
        <v>167</v>
      </c>
      <c r="B24" s="5" t="s">
        <v>184</v>
      </c>
    </row>
    <row r="25" spans="1:2" ht="11.25">
      <c r="A25" s="1" t="s">
        <v>29</v>
      </c>
      <c r="B25" s="1" t="s">
        <v>119</v>
      </c>
    </row>
    <row r="26" spans="1:2" ht="11.25">
      <c r="A26" s="5" t="s">
        <v>178</v>
      </c>
      <c r="B26" s="5" t="s">
        <v>182</v>
      </c>
    </row>
    <row r="27" spans="1:2" ht="11.25">
      <c r="A27" s="1" t="s">
        <v>165</v>
      </c>
      <c r="B27" s="1" t="s">
        <v>166</v>
      </c>
    </row>
    <row r="28" spans="1:35" ht="11.25">
      <c r="A28" s="1" t="s">
        <v>120</v>
      </c>
      <c r="B28" s="1" t="s">
        <v>120</v>
      </c>
      <c r="C28" s="1" t="s">
        <v>9</v>
      </c>
      <c r="E28" s="1" t="s">
        <v>0</v>
      </c>
      <c r="K28" s="1" t="s">
        <v>3</v>
      </c>
      <c r="S28" s="1" t="s">
        <v>10</v>
      </c>
      <c r="Y28" s="1" t="s">
        <v>16</v>
      </c>
      <c r="AA28" s="1" t="s">
        <v>14</v>
      </c>
      <c r="AC28" s="1" t="s">
        <v>162</v>
      </c>
      <c r="AE28" s="1" t="s">
        <v>15</v>
      </c>
      <c r="AG28" s="1" t="s">
        <v>18</v>
      </c>
      <c r="AI28" s="1" t="s">
        <v>17</v>
      </c>
    </row>
    <row r="29" spans="1:59" ht="11.25">
      <c r="A29" s="5" t="s">
        <v>173</v>
      </c>
      <c r="B29" s="5" t="s">
        <v>173</v>
      </c>
      <c r="G29" s="1" t="s">
        <v>1</v>
      </c>
      <c r="I29" s="1" t="s">
        <v>2</v>
      </c>
      <c r="M29" s="1" t="s">
        <v>4</v>
      </c>
      <c r="U29" s="1" t="s">
        <v>7</v>
      </c>
      <c r="W29" s="1" t="s">
        <v>26</v>
      </c>
      <c r="AA29" s="1" t="s">
        <v>63</v>
      </c>
      <c r="AE29" s="1" t="s">
        <v>63</v>
      </c>
      <c r="AG29" s="1" t="s">
        <v>64</v>
      </c>
      <c r="AI29" s="1" t="s">
        <v>24</v>
      </c>
      <c r="AK29" s="1" t="s">
        <v>111</v>
      </c>
      <c r="AM29" s="1" t="s">
        <v>110</v>
      </c>
      <c r="AO29" s="1" t="s">
        <v>13</v>
      </c>
      <c r="AQ29" s="1" t="s">
        <v>8</v>
      </c>
      <c r="AS29" s="1" t="s">
        <v>107</v>
      </c>
      <c r="AU29" s="1" t="s">
        <v>8</v>
      </c>
      <c r="AW29" s="1" t="s">
        <v>151</v>
      </c>
      <c r="AY29" s="1" t="s">
        <v>22</v>
      </c>
      <c r="BA29" s="1" t="s">
        <v>11</v>
      </c>
      <c r="BC29" s="1" t="s">
        <v>12</v>
      </c>
      <c r="BE29" s="1" t="s">
        <v>22</v>
      </c>
      <c r="BG29" s="1" t="s">
        <v>12</v>
      </c>
    </row>
    <row r="30" spans="15:59" ht="11.25">
      <c r="O30" s="1" t="s">
        <v>6</v>
      </c>
      <c r="Q30" s="1" t="s">
        <v>5</v>
      </c>
      <c r="U30" s="1" t="s">
        <v>28</v>
      </c>
      <c r="W30" s="1" t="s">
        <v>25</v>
      </c>
      <c r="AA30" s="1" t="s">
        <v>20</v>
      </c>
      <c r="AE30" s="1" t="s">
        <v>20</v>
      </c>
      <c r="AI30" s="1" t="s">
        <v>19</v>
      </c>
      <c r="AK30" s="1" t="s">
        <v>19</v>
      </c>
      <c r="AM30" s="1" t="s">
        <v>109</v>
      </c>
      <c r="AO30" s="1" t="s">
        <v>23</v>
      </c>
      <c r="AQ30" s="1" t="s">
        <v>23</v>
      </c>
      <c r="AS30" s="1" t="s">
        <v>108</v>
      </c>
      <c r="AU30" s="1" t="s">
        <v>108</v>
      </c>
      <c r="AY30" s="1" t="s">
        <v>30</v>
      </c>
      <c r="BC30" s="1" t="s">
        <v>30</v>
      </c>
      <c r="BE30" s="1" t="s">
        <v>27</v>
      </c>
      <c r="BG30" s="1" t="s">
        <v>27</v>
      </c>
    </row>
    <row r="32" spans="1:2" ht="11.25">
      <c r="A32" s="1" t="s">
        <v>121</v>
      </c>
      <c r="B32" s="1" t="s">
        <v>122</v>
      </c>
    </row>
    <row r="35" ht="11.25">
      <c r="A35" s="2" t="s">
        <v>114</v>
      </c>
    </row>
    <row r="36" spans="1:2" ht="11.25">
      <c r="A36" s="1" t="s">
        <v>168</v>
      </c>
      <c r="B36" s="5" t="s">
        <v>185</v>
      </c>
    </row>
    <row r="37" spans="1:2" ht="11.25">
      <c r="A37" s="1" t="s">
        <v>123</v>
      </c>
      <c r="B37" s="1" t="s">
        <v>123</v>
      </c>
    </row>
    <row r="38" spans="1:2" ht="11.25">
      <c r="A38" s="5" t="s">
        <v>179</v>
      </c>
      <c r="B38" s="5" t="s">
        <v>179</v>
      </c>
    </row>
    <row r="39" spans="1:2" ht="11.25">
      <c r="A39" s="1" t="s">
        <v>164</v>
      </c>
      <c r="B39" s="1" t="s">
        <v>164</v>
      </c>
    </row>
    <row r="40" spans="1:35" ht="11.25">
      <c r="A40" s="1" t="s">
        <v>124</v>
      </c>
      <c r="B40" s="1" t="s">
        <v>124</v>
      </c>
      <c r="C40" s="1" t="s">
        <v>125</v>
      </c>
      <c r="E40" s="1" t="s">
        <v>132</v>
      </c>
      <c r="K40" s="1" t="s">
        <v>134</v>
      </c>
      <c r="S40" s="1" t="s">
        <v>159</v>
      </c>
      <c r="Y40" s="1" t="s">
        <v>160</v>
      </c>
      <c r="AA40" s="1" t="s">
        <v>135</v>
      </c>
      <c r="AC40" s="1" t="s">
        <v>161</v>
      </c>
      <c r="AE40" s="1" t="s">
        <v>139</v>
      </c>
      <c r="AG40" s="1" t="s">
        <v>18</v>
      </c>
      <c r="AI40" s="1" t="s">
        <v>163</v>
      </c>
    </row>
    <row r="41" spans="1:59" ht="11.25">
      <c r="A41" s="5" t="s">
        <v>174</v>
      </c>
      <c r="B41" s="5" t="s">
        <v>174</v>
      </c>
      <c r="G41" s="1" t="s">
        <v>143</v>
      </c>
      <c r="I41" s="1" t="s">
        <v>133</v>
      </c>
      <c r="M41" s="1" t="s">
        <v>136</v>
      </c>
      <c r="U41" s="1" t="s">
        <v>137</v>
      </c>
      <c r="W41" s="1" t="s">
        <v>146</v>
      </c>
      <c r="AA41" s="1" t="s">
        <v>158</v>
      </c>
      <c r="AE41" s="1" t="s">
        <v>158</v>
      </c>
      <c r="AG41" s="1" t="s">
        <v>64</v>
      </c>
      <c r="AI41" s="1" t="s">
        <v>24</v>
      </c>
      <c r="AK41" s="1" t="s">
        <v>111</v>
      </c>
      <c r="AM41" s="1" t="s">
        <v>110</v>
      </c>
      <c r="AO41" s="1" t="s">
        <v>138</v>
      </c>
      <c r="AQ41" s="1" t="s">
        <v>140</v>
      </c>
      <c r="AS41" s="1" t="s">
        <v>138</v>
      </c>
      <c r="AU41" s="1" t="s">
        <v>140</v>
      </c>
      <c r="AW41" s="1" t="s">
        <v>150</v>
      </c>
      <c r="AY41" s="1" t="s">
        <v>152</v>
      </c>
      <c r="BA41" s="1" t="s">
        <v>153</v>
      </c>
      <c r="BC41" s="1" t="s">
        <v>154</v>
      </c>
      <c r="BE41" s="1" t="s">
        <v>152</v>
      </c>
      <c r="BG41" s="1" t="s">
        <v>154</v>
      </c>
    </row>
    <row r="42" spans="7:59" ht="11.25">
      <c r="G42" s="1" t="s">
        <v>144</v>
      </c>
      <c r="O42" s="1" t="s">
        <v>142</v>
      </c>
      <c r="Q42" s="1" t="s">
        <v>141</v>
      </c>
      <c r="U42" s="1" t="s">
        <v>145</v>
      </c>
      <c r="W42" s="1" t="s">
        <v>147</v>
      </c>
      <c r="AA42" s="1" t="s">
        <v>157</v>
      </c>
      <c r="AE42" s="1" t="s">
        <v>157</v>
      </c>
      <c r="AI42" s="1" t="s">
        <v>19</v>
      </c>
      <c r="AK42" s="1" t="s">
        <v>19</v>
      </c>
      <c r="AM42" s="1" t="s">
        <v>109</v>
      </c>
      <c r="AO42" s="1" t="s">
        <v>148</v>
      </c>
      <c r="AQ42" s="1" t="s">
        <v>148</v>
      </c>
      <c r="AS42" s="1" t="s">
        <v>149</v>
      </c>
      <c r="AU42" s="1" t="s">
        <v>149</v>
      </c>
      <c r="AY42" s="1" t="s">
        <v>156</v>
      </c>
      <c r="BC42" s="1" t="s">
        <v>156</v>
      </c>
      <c r="BE42" s="3" t="s">
        <v>155</v>
      </c>
      <c r="BG42" s="3" t="s">
        <v>155</v>
      </c>
    </row>
    <row r="44" spans="1:2" ht="11.25">
      <c r="A44" s="1" t="s">
        <v>126</v>
      </c>
      <c r="B44" s="1" t="s">
        <v>122</v>
      </c>
    </row>
    <row r="47" ht="11.25">
      <c r="A47" s="2" t="s">
        <v>115</v>
      </c>
    </row>
    <row r="48" spans="1:2" ht="11.25">
      <c r="A48" s="1" t="s">
        <v>169</v>
      </c>
      <c r="B48" s="5" t="s">
        <v>186</v>
      </c>
    </row>
    <row r="49" spans="1:2" ht="11.25">
      <c r="A49" s="1" t="s">
        <v>127</v>
      </c>
      <c r="B49" s="1" t="s">
        <v>127</v>
      </c>
    </row>
    <row r="50" spans="1:2" ht="11.25">
      <c r="A50" s="5" t="s">
        <v>180</v>
      </c>
      <c r="B50" s="5" t="s">
        <v>180</v>
      </c>
    </row>
    <row r="51" spans="1:2" ht="11.25">
      <c r="A51" s="1" t="s">
        <v>101</v>
      </c>
      <c r="B51" s="1" t="s">
        <v>101</v>
      </c>
    </row>
    <row r="52" spans="1:59" ht="11.25">
      <c r="A52" s="1" t="s">
        <v>128</v>
      </c>
      <c r="B52" s="1" t="s">
        <v>128</v>
      </c>
      <c r="C52" s="1" t="s">
        <v>65</v>
      </c>
      <c r="E52" s="1" t="s">
        <v>66</v>
      </c>
      <c r="K52" s="1" t="s">
        <v>67</v>
      </c>
      <c r="S52" s="1" t="s">
        <v>68</v>
      </c>
      <c r="Y52" s="1" t="s">
        <v>69</v>
      </c>
      <c r="AA52" s="1" t="s">
        <v>70</v>
      </c>
      <c r="AC52" s="1" t="s">
        <v>71</v>
      </c>
      <c r="AE52" s="1" t="s">
        <v>72</v>
      </c>
      <c r="AG52" s="1" t="s">
        <v>73</v>
      </c>
      <c r="AI52" s="1" t="s">
        <v>99</v>
      </c>
      <c r="AR52" s="1" t="s">
        <v>21</v>
      </c>
      <c r="AS52" s="1" t="s">
        <v>21</v>
      </c>
      <c r="AT52" s="1" t="s">
        <v>21</v>
      </c>
      <c r="AU52" s="1" t="s">
        <v>21</v>
      </c>
      <c r="AV52" s="1" t="s">
        <v>21</v>
      </c>
      <c r="AW52" s="1" t="s">
        <v>21</v>
      </c>
      <c r="BA52" s="1" t="s">
        <v>21</v>
      </c>
      <c r="BE52" s="1" t="s">
        <v>21</v>
      </c>
      <c r="BG52" s="1" t="s">
        <v>21</v>
      </c>
    </row>
    <row r="53" spans="1:59" ht="11.25">
      <c r="A53" s="5" t="s">
        <v>171</v>
      </c>
      <c r="B53" s="5" t="s">
        <v>171</v>
      </c>
      <c r="G53" s="1" t="s">
        <v>74</v>
      </c>
      <c r="I53" s="1" t="s">
        <v>75</v>
      </c>
      <c r="M53" s="1" t="s">
        <v>76</v>
      </c>
      <c r="U53" s="1" t="s">
        <v>77</v>
      </c>
      <c r="W53" s="1" t="s">
        <v>78</v>
      </c>
      <c r="AA53" s="1" t="s">
        <v>79</v>
      </c>
      <c r="AE53" s="1" t="s">
        <v>79</v>
      </c>
      <c r="AG53" s="1" t="s">
        <v>80</v>
      </c>
      <c r="AI53" s="1" t="s">
        <v>74</v>
      </c>
      <c r="AK53" s="1" t="s">
        <v>74</v>
      </c>
      <c r="AM53" s="1" t="s">
        <v>74</v>
      </c>
      <c r="AO53" s="1" t="s">
        <v>81</v>
      </c>
      <c r="AQ53" s="1" t="s">
        <v>82</v>
      </c>
      <c r="AS53" s="1" t="s">
        <v>83</v>
      </c>
      <c r="AU53" s="1" t="s">
        <v>84</v>
      </c>
      <c r="AW53" s="1" t="s">
        <v>85</v>
      </c>
      <c r="AY53" s="1" t="s">
        <v>86</v>
      </c>
      <c r="BA53" s="1" t="s">
        <v>87</v>
      </c>
      <c r="BC53" s="1" t="s">
        <v>88</v>
      </c>
      <c r="BE53" s="1" t="s">
        <v>86</v>
      </c>
      <c r="BG53" s="1" t="s">
        <v>88</v>
      </c>
    </row>
    <row r="54" spans="15:59" ht="11.25">
      <c r="O54" s="1" t="s">
        <v>6</v>
      </c>
      <c r="Q54" s="1" t="s">
        <v>89</v>
      </c>
      <c r="U54" s="1" t="s">
        <v>90</v>
      </c>
      <c r="W54" s="1" t="s">
        <v>91</v>
      </c>
      <c r="AI54" s="1" t="s">
        <v>92</v>
      </c>
      <c r="AK54" s="1" t="s">
        <v>93</v>
      </c>
      <c r="AM54" s="1" t="s">
        <v>94</v>
      </c>
      <c r="AO54" s="1" t="s">
        <v>95</v>
      </c>
      <c r="AQ54" s="1" t="s">
        <v>95</v>
      </c>
      <c r="AS54" s="1" t="s">
        <v>96</v>
      </c>
      <c r="AU54" s="1" t="s">
        <v>96</v>
      </c>
      <c r="AY54" s="1" t="s">
        <v>97</v>
      </c>
      <c r="BC54" s="1" t="s">
        <v>97</v>
      </c>
      <c r="BE54" s="1" t="s">
        <v>98</v>
      </c>
      <c r="BG54" s="1" t="s">
        <v>98</v>
      </c>
    </row>
    <row r="56" spans="1:2" ht="11.25">
      <c r="A56" s="1" t="s">
        <v>129</v>
      </c>
      <c r="B56" s="1" t="s">
        <v>130</v>
      </c>
    </row>
  </sheetData>
  <sheetProtection password="DD0B" sheet="1" formatCells="0" formatColumns="0" formatRows="0" insertColumns="0" insertRows="0" deleteRows="0"/>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22"/>
  <sheetViews>
    <sheetView showGridLines="0" showRowColHeaders="0" tabSelected="1" zoomScalePageLayoutView="0" workbookViewId="0" topLeftCell="A1">
      <selection activeCell="A11" sqref="A11"/>
    </sheetView>
  </sheetViews>
  <sheetFormatPr defaultColWidth="0" defaultRowHeight="11.25" customHeight="1" zeroHeight="1"/>
  <cols>
    <col min="1" max="1" width="148.83203125" style="9" customWidth="1"/>
    <col min="2" max="16384" width="0" style="9" hidden="1" customWidth="1"/>
  </cols>
  <sheetData>
    <row r="1" s="7" customFormat="1" ht="12.75" customHeight="1">
      <c r="A1" s="6"/>
    </row>
    <row r="2" s="7" customFormat="1" ht="15.75">
      <c r="A2" s="6" t="s">
        <v>187</v>
      </c>
    </row>
    <row r="3" s="7" customFormat="1" ht="15.75">
      <c r="A3" s="6" t="s">
        <v>188</v>
      </c>
    </row>
    <row r="4" s="7" customFormat="1" ht="15.75">
      <c r="A4" s="6" t="s">
        <v>209</v>
      </c>
    </row>
    <row r="5" s="7" customFormat="1" ht="15.75">
      <c r="A5" s="6" t="s">
        <v>189</v>
      </c>
    </row>
    <row r="6" s="7" customFormat="1" ht="15.75">
      <c r="A6" s="6" t="s">
        <v>190</v>
      </c>
    </row>
    <row r="7" ht="11.25">
      <c r="A7" s="8"/>
    </row>
    <row r="8" ht="11.25"/>
    <row r="9" ht="12.75">
      <c r="A9" s="10" t="s">
        <v>191</v>
      </c>
    </row>
    <row r="10" ht="11.25"/>
    <row r="11" ht="12.75">
      <c r="A11" s="10" t="s">
        <v>192</v>
      </c>
    </row>
    <row r="12" ht="11.25">
      <c r="A12" s="8"/>
    </row>
    <row r="13" ht="12.75">
      <c r="A13" s="10" t="s">
        <v>194</v>
      </c>
    </row>
    <row r="14" ht="12.75">
      <c r="A14" s="10"/>
    </row>
    <row r="15" ht="12.75">
      <c r="A15" s="10" t="s">
        <v>193</v>
      </c>
    </row>
    <row r="16" ht="11.25"/>
    <row r="17" ht="11.25">
      <c r="A17" s="11"/>
    </row>
    <row r="18" ht="11.25"/>
    <row r="19" ht="11.25"/>
    <row r="20" ht="11.25">
      <c r="A20" s="11"/>
    </row>
    <row r="21" ht="11.25">
      <c r="A21" s="11"/>
    </row>
    <row r="22" ht="11.25">
      <c r="A22" s="11"/>
    </row>
    <row r="23" ht="11.25"/>
    <row r="24" ht="11.25"/>
    <row r="25" ht="11.25"/>
    <row r="26" ht="11.25"/>
    <row r="27" ht="11.25" hidden="1"/>
    <row r="28" ht="11.25" hidden="1"/>
  </sheetData>
  <sheetProtection password="DD0B" sheet="1" formatCells="0" formatColumns="0" formatRows="0" insertColumns="0" insertRows="0" deleteRows="0"/>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dimension ref="A1:F332"/>
  <sheetViews>
    <sheetView showGridLines="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F1" sqref="F1"/>
    </sheetView>
  </sheetViews>
  <sheetFormatPr defaultColWidth="12" defaultRowHeight="11.25" customHeight="1"/>
  <cols>
    <col min="1" max="1" width="8.5" style="17" customWidth="1"/>
    <col min="2" max="2" width="5.66015625" style="17" bestFit="1" customWidth="1"/>
    <col min="3" max="3" width="12.33203125" style="27" customWidth="1"/>
    <col min="4" max="4" width="9.33203125" style="28" customWidth="1"/>
    <col min="5" max="5" width="9.33203125" style="23" customWidth="1"/>
    <col min="6" max="6" width="9.33203125" style="28" customWidth="1"/>
    <col min="7" max="16384" width="12" style="27" customWidth="1"/>
  </cols>
  <sheetData>
    <row r="1" spans="1:6" s="18" customFormat="1" ht="11.25" customHeight="1">
      <c r="A1" s="32" t="str">
        <f ca="1">IF(INDIRECT("beschriftung.!"&amp;ADDRESS('beschriftung.'!$C$1*12+ROW('beschriftung.'!$A1)-1,COLUMN('beschriftung.'!A$1)))="","",INDIRECT("beschriftung.!"&amp;ADDRESS('beschriftung.'!$C$1*12+ROW('beschriftung.'!$A1)-1,COLUMN('beschriftung.'!A$1))))</f>
        <v>Konjunkturstimmung Schweiz, SECO-KSS</v>
      </c>
      <c r="B1" s="31"/>
      <c r="D1" s="19"/>
      <c r="E1" s="20"/>
      <c r="F1" s="19"/>
    </row>
    <row r="2" spans="1:6" s="18" customFormat="1" ht="11.25" customHeight="1">
      <c r="A2" s="33"/>
      <c r="B2" s="33"/>
      <c r="D2" s="19"/>
      <c r="E2" s="20"/>
      <c r="F2" s="19"/>
    </row>
    <row r="3" spans="1:6" s="18" customFormat="1" ht="11.25" customHeight="1">
      <c r="A3" s="33"/>
      <c r="B3" s="33"/>
      <c r="D3" s="19"/>
      <c r="E3" s="20"/>
      <c r="F3" s="19"/>
    </row>
    <row r="4" spans="1:6" s="24" customFormat="1" ht="11.25" customHeight="1">
      <c r="A4" s="34"/>
      <c r="B4" s="34"/>
      <c r="C4" s="21" t="str">
        <f ca="1">IF(INDIRECT("beschriftung.!"&amp;ADDRESS('beschriftung.'!$C$1*12+ROW('beschriftung.'!$A5)-1,COLUMN('beschriftung.'!C$1)))="","",INDIRECT("beschriftung.!"&amp;ADDRESS('beschriftung.'!$C$1*12+ROW('beschriftung.'!$A5)-1,COLUMN('beschriftung.'!C$1))))</f>
        <v>SECO-KSS</v>
      </c>
      <c r="D4" s="22" t="s">
        <v>203</v>
      </c>
      <c r="E4" s="22" t="s">
        <v>204</v>
      </c>
      <c r="F4" s="21"/>
    </row>
    <row r="5" spans="1:6" s="36" customFormat="1" ht="11.25" customHeight="1">
      <c r="A5" s="16">
        <v>1995</v>
      </c>
      <c r="B5" s="16">
        <v>1</v>
      </c>
      <c r="C5" s="35">
        <v>0.796780636097119</v>
      </c>
      <c r="D5" s="35">
        <v>1.4072948179471</v>
      </c>
      <c r="E5" s="35">
        <v>0.186266454247134</v>
      </c>
      <c r="F5" s="35"/>
    </row>
    <row r="6" spans="1:6" s="36" customFormat="1" ht="11.25" customHeight="1">
      <c r="A6" s="16">
        <v>1995</v>
      </c>
      <c r="B6" s="16">
        <v>2</v>
      </c>
      <c r="C6" s="35">
        <v>0.530231198575625</v>
      </c>
      <c r="D6" s="35">
        <v>0.949959266345868</v>
      </c>
      <c r="E6" s="35">
        <v>0.110503130805382</v>
      </c>
      <c r="F6" s="35"/>
    </row>
    <row r="7" spans="1:6" s="36" customFormat="1" ht="11.25" customHeight="1">
      <c r="A7" s="16">
        <v>1995</v>
      </c>
      <c r="B7" s="16">
        <v>3</v>
      </c>
      <c r="C7" s="35">
        <v>0.494006983649018</v>
      </c>
      <c r="D7" s="35">
        <v>0.927197152013722</v>
      </c>
      <c r="E7" s="35">
        <v>0.0608168152843128</v>
      </c>
      <c r="F7" s="35"/>
    </row>
    <row r="8" spans="1:6" s="36" customFormat="1" ht="11.25" customHeight="1">
      <c r="A8" s="37">
        <v>1995</v>
      </c>
      <c r="B8" s="37">
        <v>4</v>
      </c>
      <c r="C8" s="35">
        <v>0.156772242300202</v>
      </c>
      <c r="D8" s="35">
        <v>0.578040967277858</v>
      </c>
      <c r="E8" s="35">
        <v>-0.264496482677453</v>
      </c>
      <c r="F8" s="35"/>
    </row>
    <row r="9" spans="1:6" s="36" customFormat="1" ht="11.25" customHeight="1">
      <c r="A9" s="37">
        <v>1995</v>
      </c>
      <c r="B9" s="37">
        <v>5</v>
      </c>
      <c r="C9" s="35">
        <v>-0.0682346250244316</v>
      </c>
      <c r="D9" s="35">
        <v>0.495032129157107</v>
      </c>
      <c r="E9" s="35">
        <v>-0.63150137920597</v>
      </c>
      <c r="F9" s="35"/>
    </row>
    <row r="10" spans="1:6" s="36" customFormat="1" ht="11.25" customHeight="1">
      <c r="A10" s="37">
        <v>1995</v>
      </c>
      <c r="B10" s="16">
        <v>6</v>
      </c>
      <c r="C10" s="35">
        <v>0.00864286867297499</v>
      </c>
      <c r="D10" s="35">
        <v>0.576369948569859</v>
      </c>
      <c r="E10" s="35">
        <v>-0.559084211223909</v>
      </c>
      <c r="F10" s="35"/>
    </row>
    <row r="11" spans="1:5" s="39" customFormat="1" ht="11.25" customHeight="1">
      <c r="A11" s="38">
        <v>1995</v>
      </c>
      <c r="B11" s="15">
        <v>7</v>
      </c>
      <c r="C11" s="39">
        <v>-0.21149697542038</v>
      </c>
      <c r="D11" s="39">
        <v>0.196130283158912</v>
      </c>
      <c r="E11" s="39">
        <v>-0.619124233999672</v>
      </c>
    </row>
    <row r="12" spans="1:6" s="25" customFormat="1" ht="11.25" customHeight="1">
      <c r="A12" s="15">
        <v>1995</v>
      </c>
      <c r="B12" s="15">
        <v>8</v>
      </c>
      <c r="C12" s="25">
        <v>-0.359712556903601</v>
      </c>
      <c r="D12" s="26">
        <v>-0.0353683454715311</v>
      </c>
      <c r="E12" s="25">
        <v>-0.684056768335671</v>
      </c>
      <c r="F12" s="26"/>
    </row>
    <row r="13" spans="1:5" ht="11.25" customHeight="1">
      <c r="A13" s="16">
        <v>1995</v>
      </c>
      <c r="B13" s="16">
        <v>9</v>
      </c>
      <c r="C13" s="27">
        <v>-0.4654424154235</v>
      </c>
      <c r="D13" s="28">
        <v>0.0266188086944462</v>
      </c>
      <c r="E13" s="23">
        <v>-0.957503639541446</v>
      </c>
    </row>
    <row r="14" spans="1:5" ht="11.25" customHeight="1">
      <c r="A14" s="16">
        <v>1995</v>
      </c>
      <c r="B14" s="16">
        <v>10</v>
      </c>
      <c r="C14" s="27">
        <v>-0.833945965546259</v>
      </c>
      <c r="D14" s="28">
        <v>-0.499699954174057</v>
      </c>
      <c r="E14" s="23">
        <v>-1.16819197691846</v>
      </c>
    </row>
    <row r="15" spans="1:5" ht="11.25" customHeight="1">
      <c r="A15" s="17">
        <v>1995</v>
      </c>
      <c r="B15" s="17">
        <v>11</v>
      </c>
      <c r="C15" s="27">
        <v>-0.704451129201617</v>
      </c>
      <c r="D15" s="28">
        <v>-0.373849479755038</v>
      </c>
      <c r="E15" s="23">
        <v>-1.0350527786482</v>
      </c>
    </row>
    <row r="16" spans="1:5" ht="11.25" customHeight="1">
      <c r="A16" s="17">
        <v>1995</v>
      </c>
      <c r="B16" s="17">
        <v>12</v>
      </c>
      <c r="C16" s="27">
        <v>-0.842508800151465</v>
      </c>
      <c r="D16" s="28">
        <v>-0.564118522863624</v>
      </c>
      <c r="E16" s="23">
        <v>-1.12089907743931</v>
      </c>
    </row>
    <row r="17" spans="1:6" ht="11.25" customHeight="1">
      <c r="A17" s="17">
        <v>1996</v>
      </c>
      <c r="B17" s="17">
        <v>1</v>
      </c>
      <c r="C17" s="27">
        <v>-0.922009261989793</v>
      </c>
      <c r="D17" s="29">
        <v>-0.525303169265164</v>
      </c>
      <c r="E17" s="30">
        <v>-1.31871535471442</v>
      </c>
      <c r="F17" s="29"/>
    </row>
    <row r="18" spans="1:6" ht="11.25" customHeight="1">
      <c r="A18" s="17">
        <v>1996</v>
      </c>
      <c r="B18" s="17">
        <v>2</v>
      </c>
      <c r="C18" s="27">
        <v>-0.906335997953265</v>
      </c>
      <c r="D18" s="29">
        <v>-0.412505604728922</v>
      </c>
      <c r="E18" s="30">
        <v>-1.40016639117761</v>
      </c>
      <c r="F18" s="29"/>
    </row>
    <row r="19" spans="1:6" ht="11.25" customHeight="1">
      <c r="A19" s="17">
        <v>1996</v>
      </c>
      <c r="B19" s="17">
        <v>3</v>
      </c>
      <c r="C19" s="27">
        <v>-1.05656075877906</v>
      </c>
      <c r="D19" s="29">
        <v>-0.602846721051331</v>
      </c>
      <c r="E19" s="30">
        <v>-1.51027479650678</v>
      </c>
      <c r="F19" s="29"/>
    </row>
    <row r="20" spans="1:6" ht="11.25" customHeight="1">
      <c r="A20" s="17">
        <v>1996</v>
      </c>
      <c r="B20" s="17">
        <v>4</v>
      </c>
      <c r="C20" s="27">
        <v>-1.30883008163508</v>
      </c>
      <c r="D20" s="29">
        <v>-0.964061854341949</v>
      </c>
      <c r="E20" s="30">
        <v>-1.65359830892821</v>
      </c>
      <c r="F20" s="29"/>
    </row>
    <row r="21" spans="1:6" ht="11.25" customHeight="1">
      <c r="A21" s="17">
        <v>1996</v>
      </c>
      <c r="B21" s="17">
        <v>5</v>
      </c>
      <c r="C21" s="27">
        <v>-1.41295979488214</v>
      </c>
      <c r="D21" s="29">
        <v>-0.963101313122494</v>
      </c>
      <c r="E21" s="30">
        <v>-1.86281827664178</v>
      </c>
      <c r="F21" s="29"/>
    </row>
    <row r="22" spans="1:6" ht="11.25" customHeight="1">
      <c r="A22" s="17">
        <v>1996</v>
      </c>
      <c r="B22" s="17">
        <v>6</v>
      </c>
      <c r="C22" s="27">
        <v>-1.1989585587199</v>
      </c>
      <c r="D22" s="29">
        <v>-0.862763894887458</v>
      </c>
      <c r="E22" s="30">
        <v>-1.53515322255234</v>
      </c>
      <c r="F22" s="29"/>
    </row>
    <row r="23" spans="1:6" ht="11.25" customHeight="1">
      <c r="A23" s="17">
        <v>1996</v>
      </c>
      <c r="B23" s="17">
        <v>7</v>
      </c>
      <c r="C23" s="27">
        <v>-1.25344930363618</v>
      </c>
      <c r="D23" s="29">
        <v>-0.860077141273751</v>
      </c>
      <c r="E23" s="30">
        <v>-1.64682146599861</v>
      </c>
      <c r="F23" s="29"/>
    </row>
    <row r="24" spans="1:5" ht="11.25" customHeight="1">
      <c r="A24" s="17">
        <v>1996</v>
      </c>
      <c r="B24" s="17">
        <v>8</v>
      </c>
      <c r="C24" s="27">
        <v>-1.13608721250853</v>
      </c>
      <c r="D24" s="28">
        <v>-0.734519115585904</v>
      </c>
      <c r="E24" s="23">
        <v>-1.53765530943115</v>
      </c>
    </row>
    <row r="25" spans="1:5" ht="11.25" customHeight="1">
      <c r="A25" s="17">
        <v>1996</v>
      </c>
      <c r="B25" s="17">
        <v>9</v>
      </c>
      <c r="C25" s="27">
        <v>-1.24337255781411</v>
      </c>
      <c r="D25" s="28">
        <v>-0.876107729849343</v>
      </c>
      <c r="E25" s="23">
        <v>-1.61063738577888</v>
      </c>
    </row>
    <row r="26" spans="1:5" ht="11.25" customHeight="1">
      <c r="A26" s="17">
        <v>1996</v>
      </c>
      <c r="B26" s="17">
        <v>10</v>
      </c>
      <c r="C26" s="27">
        <v>-0.982573820947168</v>
      </c>
      <c r="D26" s="28">
        <v>-0.538778220680936</v>
      </c>
      <c r="E26" s="23">
        <v>-1.4263694212134</v>
      </c>
    </row>
    <row r="27" spans="1:5" ht="11.25" customHeight="1">
      <c r="A27" s="17">
        <v>1996</v>
      </c>
      <c r="B27" s="17">
        <v>11</v>
      </c>
      <c r="C27" s="27">
        <v>-0.880351795341405</v>
      </c>
      <c r="D27" s="28">
        <v>-0.473586602798166</v>
      </c>
      <c r="E27" s="23">
        <v>-1.28711698788464</v>
      </c>
    </row>
    <row r="28" spans="1:5" ht="11.25" customHeight="1">
      <c r="A28" s="17">
        <v>1996</v>
      </c>
      <c r="B28" s="17">
        <v>12</v>
      </c>
      <c r="C28" s="27">
        <v>-0.851598603676257</v>
      </c>
      <c r="D28" s="28">
        <v>-0.380709017517719</v>
      </c>
      <c r="E28" s="23">
        <v>-1.32248818983479</v>
      </c>
    </row>
    <row r="29" spans="1:5" ht="11.25" customHeight="1">
      <c r="A29" s="17">
        <v>1997</v>
      </c>
      <c r="B29" s="17">
        <v>1</v>
      </c>
      <c r="C29" s="27">
        <v>-0.663554925248477</v>
      </c>
      <c r="D29" s="28">
        <v>0.0350877527836421</v>
      </c>
      <c r="E29" s="23">
        <v>-1.3621976032806</v>
      </c>
    </row>
    <row r="30" spans="1:5" ht="11.25" customHeight="1">
      <c r="A30" s="17">
        <v>1997</v>
      </c>
      <c r="B30" s="17">
        <v>2</v>
      </c>
      <c r="C30" s="27">
        <v>-0.535460580593465</v>
      </c>
      <c r="D30" s="28">
        <v>0.100081682267801</v>
      </c>
      <c r="E30" s="23">
        <v>-1.17100284345473</v>
      </c>
    </row>
    <row r="31" spans="1:5" ht="11.25" customHeight="1">
      <c r="A31" s="17">
        <v>1997</v>
      </c>
      <c r="B31" s="17">
        <v>3</v>
      </c>
      <c r="C31" s="27">
        <v>-0.369818183379581</v>
      </c>
      <c r="D31" s="28">
        <v>0.123160459002911</v>
      </c>
      <c r="E31" s="23">
        <v>-0.862796825762073</v>
      </c>
    </row>
    <row r="32" spans="1:5" ht="11.25" customHeight="1">
      <c r="A32" s="17">
        <v>1997</v>
      </c>
      <c r="B32" s="17">
        <v>4</v>
      </c>
      <c r="C32" s="27">
        <v>-0.482863210835202</v>
      </c>
      <c r="D32" s="28">
        <v>0.1843847800314</v>
      </c>
      <c r="E32" s="23">
        <v>-1.1501112017018</v>
      </c>
    </row>
    <row r="33" spans="1:5" ht="11.25" customHeight="1">
      <c r="A33" s="17">
        <v>1997</v>
      </c>
      <c r="B33" s="17">
        <v>5</v>
      </c>
      <c r="C33" s="27">
        <v>-0.0505923921388567</v>
      </c>
      <c r="D33" s="28">
        <v>0.663516059214407</v>
      </c>
      <c r="E33" s="23">
        <v>-0.764700843492121</v>
      </c>
    </row>
    <row r="34" spans="1:5" ht="11.25" customHeight="1">
      <c r="A34" s="17">
        <v>1997</v>
      </c>
      <c r="B34" s="17">
        <v>6</v>
      </c>
      <c r="C34" s="27">
        <v>-0.151696339569404</v>
      </c>
      <c r="D34" s="28">
        <v>0.411349898100071</v>
      </c>
      <c r="E34" s="23">
        <v>-0.714742577238879</v>
      </c>
    </row>
    <row r="35" spans="1:5" ht="11.25" customHeight="1">
      <c r="A35" s="17">
        <v>1997</v>
      </c>
      <c r="B35" s="17">
        <v>7</v>
      </c>
      <c r="C35" s="27">
        <v>0.269706144496418</v>
      </c>
      <c r="D35" s="28">
        <v>0.988602176553893</v>
      </c>
      <c r="E35" s="23">
        <v>-0.449189887561057</v>
      </c>
    </row>
    <row r="36" spans="1:5" ht="11.25" customHeight="1">
      <c r="A36" s="17">
        <v>1997</v>
      </c>
      <c r="B36" s="17">
        <v>8</v>
      </c>
      <c r="C36" s="27">
        <v>0.145067729309653</v>
      </c>
      <c r="D36" s="28">
        <v>0.580260806899372</v>
      </c>
      <c r="E36" s="23">
        <v>-0.290125348280065</v>
      </c>
    </row>
    <row r="37" spans="1:5" ht="11.25" customHeight="1">
      <c r="A37" s="17">
        <v>1997</v>
      </c>
      <c r="B37" s="17">
        <v>9</v>
      </c>
      <c r="C37" s="27">
        <v>0.226560361264892</v>
      </c>
      <c r="D37" s="28">
        <v>0.676225896639704</v>
      </c>
      <c r="E37" s="23">
        <v>-0.22310517410992</v>
      </c>
    </row>
    <row r="38" spans="1:5" ht="11.25" customHeight="1">
      <c r="A38" s="17">
        <v>1997</v>
      </c>
      <c r="B38" s="17">
        <v>10</v>
      </c>
      <c r="C38" s="27">
        <v>0.68794381889802</v>
      </c>
      <c r="D38" s="28">
        <v>1.14161361152423</v>
      </c>
      <c r="E38" s="23">
        <v>0.234274026271814</v>
      </c>
    </row>
    <row r="39" spans="1:5" ht="11.25" customHeight="1">
      <c r="A39" s="17">
        <v>1997</v>
      </c>
      <c r="B39" s="17">
        <v>11</v>
      </c>
      <c r="C39" s="27">
        <v>0.670681792673718</v>
      </c>
      <c r="D39" s="28">
        <v>1.17159163190229</v>
      </c>
      <c r="E39" s="23">
        <v>0.169771953445141</v>
      </c>
    </row>
    <row r="40" spans="1:5" ht="11.25" customHeight="1">
      <c r="A40" s="17">
        <v>1997</v>
      </c>
      <c r="B40" s="17">
        <v>12</v>
      </c>
      <c r="C40" s="27">
        <v>0.45554232672271</v>
      </c>
      <c r="D40" s="28">
        <v>0.935022652396484</v>
      </c>
      <c r="E40" s="23">
        <v>-0.0239379989510633</v>
      </c>
    </row>
    <row r="41" spans="1:5" ht="11.25" customHeight="1">
      <c r="A41" s="17">
        <v>1998</v>
      </c>
      <c r="B41" s="17">
        <v>1</v>
      </c>
      <c r="C41" s="27">
        <v>0.289187875172134</v>
      </c>
      <c r="D41" s="28">
        <v>0.817615337640896</v>
      </c>
      <c r="E41" s="23">
        <v>-0.239239587296628</v>
      </c>
    </row>
    <row r="42" spans="1:5" ht="11.25" customHeight="1">
      <c r="A42" s="17">
        <v>1998</v>
      </c>
      <c r="B42" s="17">
        <v>2</v>
      </c>
      <c r="C42" s="27">
        <v>0.0274770497872415</v>
      </c>
      <c r="D42" s="28">
        <v>0.471144836101247</v>
      </c>
      <c r="E42" s="23">
        <v>-0.416190736526764</v>
      </c>
    </row>
    <row r="43" spans="1:5" ht="11.25" customHeight="1">
      <c r="A43" s="17">
        <v>1998</v>
      </c>
      <c r="B43" s="17">
        <v>3</v>
      </c>
      <c r="C43" s="27">
        <v>0.0494770690610341</v>
      </c>
      <c r="D43" s="28">
        <v>0.563209104443402</v>
      </c>
      <c r="E43" s="23">
        <v>-0.464254966321333</v>
      </c>
    </row>
    <row r="44" spans="1:5" ht="11.25" customHeight="1">
      <c r="A44" s="17">
        <v>1998</v>
      </c>
      <c r="B44" s="17">
        <v>4</v>
      </c>
      <c r="C44" s="27">
        <v>0.125470426761583</v>
      </c>
      <c r="D44" s="28">
        <v>0.586515040428932</v>
      </c>
      <c r="E44" s="23">
        <v>-0.335574186905765</v>
      </c>
    </row>
    <row r="45" spans="1:5" ht="11.25" customHeight="1">
      <c r="A45" s="17">
        <v>1998</v>
      </c>
      <c r="B45" s="17">
        <v>5</v>
      </c>
      <c r="C45" s="27">
        <v>0.116124198811417</v>
      </c>
      <c r="D45" s="28">
        <v>0.577890653156679</v>
      </c>
      <c r="E45" s="23">
        <v>-0.345642255533844</v>
      </c>
    </row>
    <row r="46" spans="1:5" ht="11.25" customHeight="1">
      <c r="A46" s="17">
        <v>1998</v>
      </c>
      <c r="B46" s="17">
        <v>6</v>
      </c>
      <c r="C46" s="27">
        <v>0.0022161008638348</v>
      </c>
      <c r="D46" s="28">
        <v>0.365679372020099</v>
      </c>
      <c r="E46" s="23">
        <v>-0.36124717029243</v>
      </c>
    </row>
    <row r="47" spans="1:5" ht="11.25" customHeight="1">
      <c r="A47" s="17">
        <v>1998</v>
      </c>
      <c r="B47" s="17">
        <v>7</v>
      </c>
      <c r="C47" s="27">
        <v>0.182386148680817</v>
      </c>
      <c r="D47" s="28">
        <v>0.640735415169734</v>
      </c>
      <c r="E47" s="23">
        <v>-0.275963117808099</v>
      </c>
    </row>
    <row r="48" spans="1:5" ht="11.25" customHeight="1">
      <c r="A48" s="17">
        <v>1998</v>
      </c>
      <c r="B48" s="17">
        <v>8</v>
      </c>
      <c r="C48" s="27">
        <v>0.0439785941486916</v>
      </c>
      <c r="D48" s="28">
        <v>0.511907470106548</v>
      </c>
      <c r="E48" s="23">
        <v>-0.423950281809165</v>
      </c>
    </row>
    <row r="49" spans="1:5" ht="11.25" customHeight="1">
      <c r="A49" s="17">
        <v>1998</v>
      </c>
      <c r="B49" s="17">
        <v>9</v>
      </c>
      <c r="C49" s="27">
        <v>-0.225513958659084</v>
      </c>
      <c r="D49" s="28">
        <v>0.279656581925756</v>
      </c>
      <c r="E49" s="23">
        <v>-0.730684499243923</v>
      </c>
    </row>
    <row r="50" spans="1:5" ht="11.25" customHeight="1">
      <c r="A50" s="17">
        <v>1998</v>
      </c>
      <c r="B50" s="17">
        <v>10</v>
      </c>
      <c r="C50" s="27">
        <v>-0.614203414117519</v>
      </c>
      <c r="D50" s="28">
        <v>-0.130127512197905</v>
      </c>
      <c r="E50" s="23">
        <v>-1.09827931603713</v>
      </c>
    </row>
    <row r="51" spans="1:5" ht="11.25" customHeight="1">
      <c r="A51" s="17">
        <v>1998</v>
      </c>
      <c r="B51" s="17">
        <v>11</v>
      </c>
      <c r="C51" s="27">
        <v>-0.676944211297209</v>
      </c>
      <c r="D51" s="28">
        <v>-0.249400361112957</v>
      </c>
      <c r="E51" s="23">
        <v>-1.10448806148146</v>
      </c>
    </row>
    <row r="52" spans="1:5" ht="11.25" customHeight="1">
      <c r="A52" s="17">
        <v>1998</v>
      </c>
      <c r="B52" s="17">
        <v>12</v>
      </c>
      <c r="C52" s="27">
        <v>-0.531139368492701</v>
      </c>
      <c r="D52" s="28">
        <v>-0.162344050704359</v>
      </c>
      <c r="E52" s="23">
        <v>-0.899934686281043</v>
      </c>
    </row>
    <row r="53" spans="1:5" ht="11.25" customHeight="1">
      <c r="A53" s="17">
        <v>1999</v>
      </c>
      <c r="B53" s="17">
        <v>1</v>
      </c>
      <c r="C53" s="27">
        <v>-0.543735789752576</v>
      </c>
      <c r="D53" s="28">
        <v>-0.00518866992252875</v>
      </c>
      <c r="E53" s="23">
        <v>-1.08228290958262</v>
      </c>
    </row>
    <row r="54" spans="1:5" ht="11.25" customHeight="1">
      <c r="A54" s="17">
        <v>1999</v>
      </c>
      <c r="B54" s="17">
        <v>2</v>
      </c>
      <c r="C54" s="27">
        <v>-0.40050360173969</v>
      </c>
      <c r="D54" s="28">
        <v>0.196558309808736</v>
      </c>
      <c r="E54" s="23">
        <v>-0.997565513288115</v>
      </c>
    </row>
    <row r="55" spans="1:5" ht="11.25" customHeight="1">
      <c r="A55" s="17">
        <v>1999</v>
      </c>
      <c r="B55" s="17">
        <v>3</v>
      </c>
      <c r="C55" s="27">
        <v>-0.526619410773228</v>
      </c>
      <c r="D55" s="28">
        <v>-0.0352737488057442</v>
      </c>
      <c r="E55" s="23">
        <v>-1.01796507274071</v>
      </c>
    </row>
    <row r="56" spans="1:5" ht="11.25" customHeight="1">
      <c r="A56" s="17">
        <v>1999</v>
      </c>
      <c r="B56" s="17">
        <v>4</v>
      </c>
      <c r="C56" s="27">
        <v>-0.0921154020849645</v>
      </c>
      <c r="D56" s="28">
        <v>0.357070172132315</v>
      </c>
      <c r="E56" s="23">
        <v>-0.541300976302244</v>
      </c>
    </row>
    <row r="57" spans="1:5" ht="11.25" customHeight="1">
      <c r="A57" s="17">
        <v>1999</v>
      </c>
      <c r="B57" s="17">
        <v>5</v>
      </c>
      <c r="C57" s="27">
        <v>-0.129900698207018</v>
      </c>
      <c r="D57" s="28">
        <v>0.309751518800291</v>
      </c>
      <c r="E57" s="23">
        <v>-0.569552915214327</v>
      </c>
    </row>
    <row r="58" spans="1:5" ht="11.25" customHeight="1">
      <c r="A58" s="17">
        <v>1999</v>
      </c>
      <c r="B58" s="17">
        <v>6</v>
      </c>
      <c r="C58" s="27">
        <v>-0.0357709058676085</v>
      </c>
      <c r="D58" s="28">
        <v>0.376577519458616</v>
      </c>
      <c r="E58" s="23">
        <v>-0.448119331193833</v>
      </c>
    </row>
    <row r="59" spans="1:5" ht="11.25" customHeight="1">
      <c r="A59" s="17">
        <v>1999</v>
      </c>
      <c r="B59" s="17">
        <v>7</v>
      </c>
      <c r="C59" s="27">
        <v>0.285151047963392</v>
      </c>
      <c r="D59" s="28">
        <v>0.691739938596777</v>
      </c>
      <c r="E59" s="23">
        <v>-0.121437842669992</v>
      </c>
    </row>
    <row r="60" spans="1:5" ht="11.25" customHeight="1">
      <c r="A60" s="17">
        <v>1999</v>
      </c>
      <c r="B60" s="17">
        <v>8</v>
      </c>
      <c r="C60" s="27">
        <v>0.278981798850204</v>
      </c>
      <c r="D60" s="28">
        <v>0.676282512658514</v>
      </c>
      <c r="E60" s="23">
        <v>-0.118318914958107</v>
      </c>
    </row>
    <row r="61" spans="1:5" ht="11.25" customHeight="1">
      <c r="A61" s="17">
        <v>1999</v>
      </c>
      <c r="B61" s="17">
        <v>9</v>
      </c>
      <c r="C61" s="27">
        <v>0.526807178631127</v>
      </c>
      <c r="D61" s="28">
        <v>0.94447013281038</v>
      </c>
      <c r="E61" s="23">
        <v>0.109144224451874</v>
      </c>
    </row>
    <row r="62" spans="1:5" ht="11.25" customHeight="1">
      <c r="A62" s="17">
        <v>1999</v>
      </c>
      <c r="B62" s="17">
        <v>10</v>
      </c>
      <c r="C62" s="27">
        <v>0.964804560883192</v>
      </c>
      <c r="D62" s="28">
        <v>1.33743159068053</v>
      </c>
      <c r="E62" s="23">
        <v>0.592177531085854</v>
      </c>
    </row>
    <row r="63" spans="1:5" ht="11.25" customHeight="1">
      <c r="A63" s="17">
        <v>1999</v>
      </c>
      <c r="B63" s="17">
        <v>11</v>
      </c>
      <c r="C63" s="27">
        <v>0.87755472702451</v>
      </c>
      <c r="D63" s="28">
        <v>1.34258947521829</v>
      </c>
      <c r="E63" s="23">
        <v>0.412519978830735</v>
      </c>
    </row>
    <row r="64" spans="1:5" ht="11.25" customHeight="1">
      <c r="A64" s="17">
        <v>1999</v>
      </c>
      <c r="B64" s="17">
        <v>12</v>
      </c>
      <c r="C64" s="27">
        <v>1.07973209055884</v>
      </c>
      <c r="D64" s="28">
        <v>1.51381982580254</v>
      </c>
      <c r="E64" s="23">
        <v>0.64564435531514</v>
      </c>
    </row>
    <row r="65" spans="1:5" ht="11.25" customHeight="1">
      <c r="A65" s="17">
        <v>2000</v>
      </c>
      <c r="B65" s="17">
        <v>1</v>
      </c>
      <c r="C65" s="27">
        <v>0.821701818346793</v>
      </c>
      <c r="D65" s="28">
        <v>1.21641508514775</v>
      </c>
      <c r="E65" s="23">
        <v>0.426988551545837</v>
      </c>
    </row>
    <row r="66" spans="1:5" ht="11.25" customHeight="1">
      <c r="A66" s="17">
        <v>2000</v>
      </c>
      <c r="B66" s="17">
        <v>2</v>
      </c>
      <c r="C66" s="27">
        <v>0.951209959243795</v>
      </c>
      <c r="D66" s="28">
        <v>1.3426066443508</v>
      </c>
      <c r="E66" s="23">
        <v>0.559813274136794</v>
      </c>
    </row>
    <row r="67" spans="1:5" ht="11.25" customHeight="1">
      <c r="A67" s="17">
        <v>2000</v>
      </c>
      <c r="B67" s="17">
        <v>3</v>
      </c>
      <c r="C67" s="27">
        <v>1.24404933088831</v>
      </c>
      <c r="D67" s="28">
        <v>1.75547367600343</v>
      </c>
      <c r="E67" s="23">
        <v>0.732624985773188</v>
      </c>
    </row>
    <row r="68" spans="1:5" ht="11.25" customHeight="1">
      <c r="A68" s="17">
        <v>2000</v>
      </c>
      <c r="B68" s="17">
        <v>4</v>
      </c>
      <c r="C68" s="27">
        <v>1.19657056184063</v>
      </c>
      <c r="D68" s="28">
        <v>1.62529014162901</v>
      </c>
      <c r="E68" s="23">
        <v>0.767850982052262</v>
      </c>
    </row>
    <row r="69" spans="1:5" ht="11.25" customHeight="1">
      <c r="A69" s="17">
        <v>2000</v>
      </c>
      <c r="B69" s="17">
        <v>5</v>
      </c>
      <c r="C69" s="27">
        <v>1.02473518005434</v>
      </c>
      <c r="D69" s="28">
        <v>1.64739513276312</v>
      </c>
      <c r="E69" s="23">
        <v>0.402075227345571</v>
      </c>
    </row>
    <row r="70" spans="1:5" ht="11.25" customHeight="1">
      <c r="A70" s="17">
        <v>2000</v>
      </c>
      <c r="B70" s="17">
        <v>6</v>
      </c>
      <c r="C70" s="27">
        <v>1.38377404376606</v>
      </c>
      <c r="D70" s="28">
        <v>2.01508470273398</v>
      </c>
      <c r="E70" s="23">
        <v>0.752463384798143</v>
      </c>
    </row>
    <row r="71" spans="1:5" ht="11.25" customHeight="1">
      <c r="A71" s="17">
        <v>2000</v>
      </c>
      <c r="B71" s="17">
        <v>7</v>
      </c>
      <c r="C71" s="27">
        <v>0.855249094739652</v>
      </c>
      <c r="D71" s="28">
        <v>1.53619152346979</v>
      </c>
      <c r="E71" s="23">
        <v>0.174306666009511</v>
      </c>
    </row>
    <row r="72" spans="1:5" ht="11.25" customHeight="1">
      <c r="A72" s="17">
        <v>2000</v>
      </c>
      <c r="B72" s="17">
        <v>8</v>
      </c>
      <c r="C72" s="27">
        <v>0.94194969395777</v>
      </c>
      <c r="D72" s="28">
        <v>1.57584448193004</v>
      </c>
      <c r="E72" s="23">
        <v>0.308054905985502</v>
      </c>
    </row>
    <row r="73" spans="1:5" ht="11.25" customHeight="1">
      <c r="A73" s="17">
        <v>2000</v>
      </c>
      <c r="B73" s="17">
        <v>9</v>
      </c>
      <c r="C73" s="27">
        <v>1.11976450315861</v>
      </c>
      <c r="D73" s="28">
        <v>1.66614906943817</v>
      </c>
      <c r="E73" s="23">
        <v>0.573379936879056</v>
      </c>
    </row>
    <row r="74" spans="1:5" ht="11.25" customHeight="1">
      <c r="A74" s="17">
        <v>2000</v>
      </c>
      <c r="B74" s="17">
        <v>10</v>
      </c>
      <c r="C74" s="27">
        <v>1.08114454852655</v>
      </c>
      <c r="D74" s="28">
        <v>1.53661975121645</v>
      </c>
      <c r="E74" s="23">
        <v>0.625669345836653</v>
      </c>
    </row>
    <row r="75" spans="1:5" ht="11.25" customHeight="1">
      <c r="A75" s="17">
        <v>2000</v>
      </c>
      <c r="B75" s="17">
        <v>11</v>
      </c>
      <c r="C75" s="27">
        <v>1.13640220770043</v>
      </c>
      <c r="D75" s="28">
        <v>1.6030972954979</v>
      </c>
      <c r="E75" s="23">
        <v>0.669707119902959</v>
      </c>
    </row>
    <row r="76" spans="1:5" ht="11.25" customHeight="1">
      <c r="A76" s="17">
        <v>2000</v>
      </c>
      <c r="B76" s="17">
        <v>12</v>
      </c>
      <c r="C76" s="27">
        <v>0.977088823258248</v>
      </c>
      <c r="D76" s="28">
        <v>1.49290466517363</v>
      </c>
      <c r="E76" s="23">
        <v>0.461272981342871</v>
      </c>
    </row>
    <row r="77" spans="1:5" ht="11.25" customHeight="1">
      <c r="A77" s="17">
        <v>2001</v>
      </c>
      <c r="B77" s="17">
        <v>1</v>
      </c>
      <c r="C77" s="27">
        <v>0.55878513332021</v>
      </c>
      <c r="D77" s="28">
        <v>1.12405523615111</v>
      </c>
      <c r="E77" s="23">
        <v>-0.00648496951068578</v>
      </c>
    </row>
    <row r="78" spans="1:5" ht="11.25" customHeight="1">
      <c r="A78" s="17">
        <v>2001</v>
      </c>
      <c r="B78" s="17">
        <v>2</v>
      </c>
      <c r="C78" s="27">
        <v>0.495431617973186</v>
      </c>
      <c r="D78" s="28">
        <v>1.07942158949984</v>
      </c>
      <c r="E78" s="23">
        <v>-0.0885583535534705</v>
      </c>
    </row>
    <row r="79" spans="1:5" ht="11.25" customHeight="1">
      <c r="A79" s="17">
        <v>2001</v>
      </c>
      <c r="B79" s="17">
        <v>3</v>
      </c>
      <c r="C79" s="27">
        <v>0.204937231541857</v>
      </c>
      <c r="D79" s="28">
        <v>0.868273492109777</v>
      </c>
      <c r="E79" s="23">
        <v>-0.458399029026064</v>
      </c>
    </row>
    <row r="80" spans="1:5" ht="11.25" customHeight="1">
      <c r="A80" s="17">
        <v>2001</v>
      </c>
      <c r="B80" s="17">
        <v>4</v>
      </c>
      <c r="C80" s="27">
        <v>-0.26565692470597</v>
      </c>
      <c r="D80" s="28">
        <v>0.46267045463477</v>
      </c>
      <c r="E80" s="23">
        <v>-0.993984304046711</v>
      </c>
    </row>
    <row r="81" spans="1:5" ht="11.25" customHeight="1">
      <c r="A81" s="17">
        <v>2001</v>
      </c>
      <c r="B81" s="17">
        <v>5</v>
      </c>
      <c r="C81" s="27">
        <v>-0.273828184409079</v>
      </c>
      <c r="D81" s="28">
        <v>0.34876610023505</v>
      </c>
      <c r="E81" s="23">
        <v>-0.896422469053209</v>
      </c>
    </row>
    <row r="82" spans="1:5" ht="11.25" customHeight="1">
      <c r="A82" s="17">
        <v>2001</v>
      </c>
      <c r="B82" s="17">
        <v>6</v>
      </c>
      <c r="C82" s="27">
        <v>-0.277489439052623</v>
      </c>
      <c r="D82" s="28">
        <v>0.444641454289742</v>
      </c>
      <c r="E82" s="23">
        <v>-0.999620332394987</v>
      </c>
    </row>
    <row r="83" spans="1:5" ht="11.25" customHeight="1">
      <c r="A83" s="17">
        <v>2001</v>
      </c>
      <c r="B83" s="17">
        <v>7</v>
      </c>
      <c r="C83" s="27">
        <v>-0.798262392316672</v>
      </c>
      <c r="D83" s="28">
        <v>-0.12136102659845</v>
      </c>
      <c r="E83" s="23">
        <v>-1.47516375803489</v>
      </c>
    </row>
    <row r="84" spans="1:5" ht="11.25" customHeight="1">
      <c r="A84" s="17">
        <v>2001</v>
      </c>
      <c r="B84" s="17">
        <v>8</v>
      </c>
      <c r="C84" s="27">
        <v>-0.668107035459866</v>
      </c>
      <c r="D84" s="28">
        <v>-0.0489359025640663</v>
      </c>
      <c r="E84" s="23">
        <v>-1.28727816835567</v>
      </c>
    </row>
    <row r="85" spans="1:5" ht="11.25" customHeight="1">
      <c r="A85" s="17">
        <v>2001</v>
      </c>
      <c r="B85" s="17">
        <v>9</v>
      </c>
      <c r="C85" s="27">
        <v>-0.715476904968602</v>
      </c>
      <c r="D85" s="28">
        <v>-0.116612699824205</v>
      </c>
      <c r="E85" s="23">
        <v>-1.314341110113</v>
      </c>
    </row>
    <row r="86" spans="1:5" ht="11.25" customHeight="1">
      <c r="A86" s="17">
        <v>2001</v>
      </c>
      <c r="B86" s="17">
        <v>10</v>
      </c>
      <c r="C86" s="27">
        <v>-1.54389548001294</v>
      </c>
      <c r="D86" s="28">
        <v>-1.11046436383952</v>
      </c>
      <c r="E86" s="23">
        <v>-1.97732659618635</v>
      </c>
    </row>
    <row r="87" spans="1:5" ht="11.25" customHeight="1">
      <c r="A87" s="17">
        <v>2001</v>
      </c>
      <c r="B87" s="17">
        <v>11</v>
      </c>
      <c r="C87" s="27">
        <v>-1.5354726421518</v>
      </c>
      <c r="D87" s="28">
        <v>-1.03831914097535</v>
      </c>
      <c r="E87" s="23">
        <v>-2.03262614332825</v>
      </c>
    </row>
    <row r="88" spans="1:5" ht="11.25" customHeight="1">
      <c r="A88" s="17">
        <v>2001</v>
      </c>
      <c r="B88" s="17">
        <v>12</v>
      </c>
      <c r="C88" s="27">
        <v>-1.54460636958396</v>
      </c>
      <c r="D88" s="28">
        <v>-1.05176211442078</v>
      </c>
      <c r="E88" s="23">
        <v>-2.03745062474713</v>
      </c>
    </row>
    <row r="89" spans="1:5" ht="11.25" customHeight="1">
      <c r="A89" s="17">
        <v>2002</v>
      </c>
      <c r="B89" s="17">
        <v>1</v>
      </c>
      <c r="C89" s="27">
        <v>-1.01444433240076</v>
      </c>
      <c r="D89" s="28">
        <v>-0.474087139352004</v>
      </c>
      <c r="E89" s="23">
        <v>-1.55480152544953</v>
      </c>
    </row>
    <row r="90" spans="1:5" ht="11.25" customHeight="1">
      <c r="A90" s="17">
        <v>2002</v>
      </c>
      <c r="B90" s="17">
        <v>2</v>
      </c>
      <c r="C90" s="27">
        <v>-0.648909045227576</v>
      </c>
      <c r="D90" s="28">
        <v>-0.241605184156639</v>
      </c>
      <c r="E90" s="23">
        <v>-1.05621290629851</v>
      </c>
    </row>
    <row r="91" spans="1:5" ht="11.25" customHeight="1">
      <c r="A91" s="17">
        <v>2002</v>
      </c>
      <c r="B91" s="17">
        <v>3</v>
      </c>
      <c r="C91" s="27">
        <v>-0.611900194829893</v>
      </c>
      <c r="D91" s="28">
        <v>-0.211364888541582</v>
      </c>
      <c r="E91" s="23">
        <v>-1.0124355011182</v>
      </c>
    </row>
    <row r="92" spans="1:5" ht="11.25" customHeight="1">
      <c r="A92" s="17">
        <v>2002</v>
      </c>
      <c r="B92" s="17">
        <v>4</v>
      </c>
      <c r="C92" s="27">
        <v>-0.393130049525344</v>
      </c>
      <c r="D92" s="28">
        <v>0.266098850137675</v>
      </c>
      <c r="E92" s="23">
        <v>-1.05235894918836</v>
      </c>
    </row>
    <row r="93" spans="1:5" ht="11.25" customHeight="1">
      <c r="A93" s="17">
        <v>2002</v>
      </c>
      <c r="B93" s="17">
        <v>5</v>
      </c>
      <c r="C93" s="27">
        <v>-0.0560810339462478</v>
      </c>
      <c r="D93" s="28">
        <v>0.657231054716019</v>
      </c>
      <c r="E93" s="23">
        <v>-0.769393122608514</v>
      </c>
    </row>
    <row r="94" spans="1:5" ht="11.25" customHeight="1">
      <c r="A94" s="17">
        <v>2002</v>
      </c>
      <c r="B94" s="17">
        <v>6</v>
      </c>
      <c r="C94" s="27">
        <v>-0.271282172677388</v>
      </c>
      <c r="D94" s="28">
        <v>0.296854611599463</v>
      </c>
      <c r="E94" s="23">
        <v>-0.839418956954239</v>
      </c>
    </row>
    <row r="95" spans="1:5" ht="11.25" customHeight="1">
      <c r="A95" s="17">
        <v>2002</v>
      </c>
      <c r="B95" s="17">
        <v>7</v>
      </c>
      <c r="C95" s="27">
        <v>-0.305182481888084</v>
      </c>
      <c r="D95" s="28">
        <v>0.138483373798438</v>
      </c>
      <c r="E95" s="23">
        <v>-0.748848337574606</v>
      </c>
    </row>
    <row r="96" spans="1:5" ht="11.25" customHeight="1">
      <c r="A96" s="17">
        <v>2002</v>
      </c>
      <c r="B96" s="17">
        <v>8</v>
      </c>
      <c r="C96" s="27">
        <v>-0.488134835095069</v>
      </c>
      <c r="D96" s="28">
        <v>0.0963038610193711</v>
      </c>
      <c r="E96" s="23">
        <v>-1.07257353120951</v>
      </c>
    </row>
    <row r="97" spans="1:5" ht="11.25" customHeight="1">
      <c r="A97" s="17">
        <v>2002</v>
      </c>
      <c r="B97" s="17">
        <v>9</v>
      </c>
      <c r="C97" s="27">
        <v>-0.687853049233717</v>
      </c>
      <c r="D97" s="28">
        <v>-0.12792761416415</v>
      </c>
      <c r="E97" s="23">
        <v>-1.24777848430328</v>
      </c>
    </row>
    <row r="98" spans="1:5" ht="11.25" customHeight="1">
      <c r="A98" s="17">
        <v>2002</v>
      </c>
      <c r="B98" s="17">
        <v>10</v>
      </c>
      <c r="C98" s="27">
        <v>-0.815153675597547</v>
      </c>
      <c r="D98" s="28">
        <v>-0.510965846421216</v>
      </c>
      <c r="E98" s="23">
        <v>-1.11934150477388</v>
      </c>
    </row>
    <row r="99" spans="1:5" ht="11.25" customHeight="1">
      <c r="A99" s="17">
        <v>2002</v>
      </c>
      <c r="B99" s="17">
        <v>11</v>
      </c>
      <c r="C99" s="27">
        <v>-0.510309661583495</v>
      </c>
      <c r="D99" s="28">
        <v>-0.0499507880395326</v>
      </c>
      <c r="E99" s="23">
        <v>-0.970668535127457</v>
      </c>
    </row>
    <row r="100" spans="1:5" ht="11.25" customHeight="1">
      <c r="A100" s="17">
        <v>2002</v>
      </c>
      <c r="B100" s="17">
        <v>12</v>
      </c>
      <c r="C100" s="27">
        <v>-0.852795829786133</v>
      </c>
      <c r="D100" s="28">
        <v>-0.435068714788695</v>
      </c>
      <c r="E100" s="23">
        <v>-1.27052294478357</v>
      </c>
    </row>
    <row r="101" spans="1:5" ht="11.25" customHeight="1">
      <c r="A101" s="17">
        <v>2003</v>
      </c>
      <c r="B101" s="17">
        <v>1</v>
      </c>
      <c r="C101" s="27">
        <v>-0.548544137085702</v>
      </c>
      <c r="D101" s="28">
        <v>-0.167199939797861</v>
      </c>
      <c r="E101" s="23">
        <v>-0.929888334373543</v>
      </c>
    </row>
    <row r="102" spans="1:5" ht="11.25" customHeight="1">
      <c r="A102" s="17">
        <v>2003</v>
      </c>
      <c r="B102" s="17">
        <v>2</v>
      </c>
      <c r="C102" s="27">
        <v>-0.628982576834438</v>
      </c>
      <c r="D102" s="28">
        <v>-0.118876675314256</v>
      </c>
      <c r="E102" s="23">
        <v>-1.13908847835462</v>
      </c>
    </row>
    <row r="103" spans="1:5" ht="11.25" customHeight="1">
      <c r="A103" s="17">
        <v>2003</v>
      </c>
      <c r="B103" s="17">
        <v>3</v>
      </c>
      <c r="C103" s="27">
        <v>-0.774895506938755</v>
      </c>
      <c r="D103" s="28">
        <v>-0.30986407570339</v>
      </c>
      <c r="E103" s="23">
        <v>-1.23992693817412</v>
      </c>
    </row>
    <row r="104" spans="1:5" ht="11.25" customHeight="1">
      <c r="A104" s="17">
        <v>2003</v>
      </c>
      <c r="B104" s="17">
        <v>4</v>
      </c>
      <c r="C104" s="27">
        <v>-1.03742108690952</v>
      </c>
      <c r="D104" s="28">
        <v>-0.607994308330964</v>
      </c>
      <c r="E104" s="23">
        <v>-1.46684786548807</v>
      </c>
    </row>
    <row r="105" spans="1:5" ht="11.25" customHeight="1">
      <c r="A105" s="17">
        <v>2003</v>
      </c>
      <c r="B105" s="17">
        <v>5</v>
      </c>
      <c r="C105" s="27">
        <v>-0.924984955664662</v>
      </c>
      <c r="D105" s="28">
        <v>-0.426440798863631</v>
      </c>
      <c r="E105" s="23">
        <v>-1.42352911246569</v>
      </c>
    </row>
    <row r="106" spans="1:5" ht="11.25" customHeight="1">
      <c r="A106" s="17">
        <v>2003</v>
      </c>
      <c r="B106" s="17">
        <v>6</v>
      </c>
      <c r="C106" s="27">
        <v>-1.02519125266644</v>
      </c>
      <c r="D106" s="28">
        <v>-0.607807530512539</v>
      </c>
      <c r="E106" s="23">
        <v>-1.44257497482033</v>
      </c>
    </row>
    <row r="107" spans="1:5" ht="11.25" customHeight="1">
      <c r="A107" s="17">
        <v>2003</v>
      </c>
      <c r="B107" s="17">
        <v>7</v>
      </c>
      <c r="C107" s="27">
        <v>-0.681540010148615</v>
      </c>
      <c r="D107" s="28">
        <v>-0.161938122973687</v>
      </c>
      <c r="E107" s="23">
        <v>-1.20114189732354</v>
      </c>
    </row>
    <row r="108" spans="1:5" ht="11.25" customHeight="1">
      <c r="A108" s="17">
        <v>2003</v>
      </c>
      <c r="B108" s="17">
        <v>8</v>
      </c>
      <c r="C108" s="27">
        <v>-0.415611138971737</v>
      </c>
      <c r="D108" s="28">
        <v>0.0425938588967771</v>
      </c>
      <c r="E108" s="23">
        <v>-0.873816136840251</v>
      </c>
    </row>
    <row r="109" spans="1:5" ht="11.25" customHeight="1">
      <c r="A109" s="17">
        <v>2003</v>
      </c>
      <c r="B109" s="17">
        <v>9</v>
      </c>
      <c r="C109" s="27">
        <v>-0.363760067602684</v>
      </c>
      <c r="D109" s="28">
        <v>0.167969267466743</v>
      </c>
      <c r="E109" s="23">
        <v>-0.89548940267211</v>
      </c>
    </row>
    <row r="110" spans="1:5" ht="11.25" customHeight="1">
      <c r="A110" s="17">
        <v>2003</v>
      </c>
      <c r="B110" s="17">
        <v>10</v>
      </c>
      <c r="C110" s="27">
        <v>0.226411322596958</v>
      </c>
      <c r="D110" s="28">
        <v>0.80970339523992</v>
      </c>
      <c r="E110" s="23">
        <v>-0.356880750046005</v>
      </c>
    </row>
    <row r="111" spans="1:5" ht="11.25" customHeight="1">
      <c r="A111" s="17">
        <v>2003</v>
      </c>
      <c r="B111" s="17">
        <v>11</v>
      </c>
      <c r="C111" s="27">
        <v>0.261905780925601</v>
      </c>
      <c r="D111" s="28">
        <v>0.807893032505115</v>
      </c>
      <c r="E111" s="23">
        <v>-0.284081470653913</v>
      </c>
    </row>
    <row r="112" spans="1:5" ht="11.25" customHeight="1">
      <c r="A112" s="17">
        <v>2003</v>
      </c>
      <c r="B112" s="17">
        <v>12</v>
      </c>
      <c r="C112" s="27">
        <v>0.235362883267991</v>
      </c>
      <c r="D112" s="28">
        <v>0.950573643131652</v>
      </c>
      <c r="E112" s="23">
        <v>-0.479847876595671</v>
      </c>
    </row>
    <row r="113" spans="1:5" ht="11.25" customHeight="1">
      <c r="A113" s="17">
        <v>2004</v>
      </c>
      <c r="B113" s="17">
        <v>1</v>
      </c>
      <c r="C113" s="27">
        <v>0.534248141981833</v>
      </c>
      <c r="D113" s="28">
        <v>1.07036248200343</v>
      </c>
      <c r="E113" s="23">
        <v>-0.00186619803976462</v>
      </c>
    </row>
    <row r="114" spans="1:5" ht="11.25" customHeight="1">
      <c r="A114" s="17">
        <v>2004</v>
      </c>
      <c r="B114" s="17">
        <v>2</v>
      </c>
      <c r="C114" s="27">
        <v>0.420896926787747</v>
      </c>
      <c r="D114" s="28">
        <v>0.954159032648812</v>
      </c>
      <c r="E114" s="23">
        <v>-0.112365179073318</v>
      </c>
    </row>
    <row r="115" spans="1:5" ht="11.25" customHeight="1">
      <c r="A115" s="17">
        <v>2004</v>
      </c>
      <c r="B115" s="17">
        <v>3</v>
      </c>
      <c r="C115" s="27">
        <v>0.735883155132676</v>
      </c>
      <c r="D115" s="28">
        <v>1.15494388321059</v>
      </c>
      <c r="E115" s="23">
        <v>0.316822427054758</v>
      </c>
    </row>
    <row r="116" spans="1:5" ht="11.25" customHeight="1">
      <c r="A116" s="17">
        <v>2004</v>
      </c>
      <c r="B116" s="17">
        <v>4</v>
      </c>
      <c r="C116" s="27">
        <v>0.895532853819515</v>
      </c>
      <c r="D116" s="28">
        <v>1.39329966202501</v>
      </c>
      <c r="E116" s="23">
        <v>0.397766045614017</v>
      </c>
    </row>
    <row r="117" spans="1:5" ht="11.25" customHeight="1">
      <c r="A117" s="17">
        <v>2004</v>
      </c>
      <c r="B117" s="17">
        <v>5</v>
      </c>
      <c r="C117" s="27">
        <v>0.708589529059478</v>
      </c>
      <c r="D117" s="28">
        <v>1.17953536398969</v>
      </c>
      <c r="E117" s="23">
        <v>0.237643694129264</v>
      </c>
    </row>
    <row r="118" spans="1:5" ht="11.25" customHeight="1">
      <c r="A118" s="17">
        <v>2004</v>
      </c>
      <c r="B118" s="17">
        <v>6</v>
      </c>
      <c r="C118" s="27">
        <v>0.711655698383668</v>
      </c>
      <c r="D118" s="28">
        <v>1.23763016273347</v>
      </c>
      <c r="E118" s="23">
        <v>0.18568123403387</v>
      </c>
    </row>
    <row r="119" spans="1:5" ht="11.25" customHeight="1">
      <c r="A119" s="17">
        <v>2004</v>
      </c>
      <c r="B119" s="17">
        <v>7</v>
      </c>
      <c r="C119" s="27">
        <v>0.702639203807684</v>
      </c>
      <c r="D119" s="28">
        <v>1.39034268772342</v>
      </c>
      <c r="E119" s="23">
        <v>0.0149357198919456</v>
      </c>
    </row>
    <row r="120" spans="1:5" ht="11.25" customHeight="1">
      <c r="A120" s="17">
        <v>2004</v>
      </c>
      <c r="B120" s="17">
        <v>8</v>
      </c>
      <c r="C120" s="27">
        <v>0.594850381996368</v>
      </c>
      <c r="D120" s="28">
        <v>1.13947610945398</v>
      </c>
      <c r="E120" s="23">
        <v>0.0502246545387562</v>
      </c>
    </row>
    <row r="121" spans="1:5" ht="11.25" customHeight="1">
      <c r="A121" s="17">
        <v>2004</v>
      </c>
      <c r="B121" s="17">
        <v>9</v>
      </c>
      <c r="C121" s="27">
        <v>0.664437990138874</v>
      </c>
      <c r="D121" s="28">
        <v>1.10560910922844</v>
      </c>
      <c r="E121" s="23">
        <v>0.223266871049313</v>
      </c>
    </row>
    <row r="122" spans="1:5" ht="11.25" customHeight="1">
      <c r="A122" s="17">
        <v>2004</v>
      </c>
      <c r="B122" s="17">
        <v>10</v>
      </c>
      <c r="C122" s="27">
        <v>0.424772366966805</v>
      </c>
      <c r="D122" s="28">
        <v>0.965782354484493</v>
      </c>
      <c r="E122" s="23">
        <v>-0.116237620550882</v>
      </c>
    </row>
    <row r="123" spans="1:5" ht="11.25" customHeight="1">
      <c r="A123" s="17">
        <v>2004</v>
      </c>
      <c r="B123" s="17">
        <v>11</v>
      </c>
      <c r="C123" s="27">
        <v>0.266940813097824</v>
      </c>
      <c r="D123" s="28">
        <v>0.745689129451255</v>
      </c>
      <c r="E123" s="23">
        <v>-0.211807503255606</v>
      </c>
    </row>
    <row r="124" spans="1:5" ht="11.25" customHeight="1">
      <c r="A124" s="17">
        <v>2004</v>
      </c>
      <c r="B124" s="17">
        <v>12</v>
      </c>
      <c r="C124" s="27">
        <v>0.386806158888934</v>
      </c>
      <c r="D124" s="28">
        <v>0.846632713237329</v>
      </c>
      <c r="E124" s="23">
        <v>-0.0730203954594615</v>
      </c>
    </row>
    <row r="125" spans="1:5" ht="11.25" customHeight="1">
      <c r="A125" s="17">
        <v>2005</v>
      </c>
      <c r="B125" s="17">
        <v>1</v>
      </c>
      <c r="C125" s="27">
        <v>0.318322197927086</v>
      </c>
      <c r="D125" s="28">
        <v>0.816936018978434</v>
      </c>
      <c r="E125" s="23">
        <v>-0.180291623124263</v>
      </c>
    </row>
    <row r="126" spans="1:5" ht="11.25" customHeight="1">
      <c r="A126" s="17">
        <v>2005</v>
      </c>
      <c r="B126" s="17">
        <v>2</v>
      </c>
      <c r="C126" s="27">
        <v>0.0712985075079926</v>
      </c>
      <c r="D126" s="28">
        <v>0.733687128803172</v>
      </c>
      <c r="E126" s="23">
        <v>-0.591090113787187</v>
      </c>
    </row>
    <row r="127" spans="1:5" ht="11.25" customHeight="1">
      <c r="A127" s="17">
        <v>2005</v>
      </c>
      <c r="B127" s="17">
        <v>3</v>
      </c>
      <c r="C127" s="27">
        <v>0.147969940510075</v>
      </c>
      <c r="D127" s="28">
        <v>0.665746658084729</v>
      </c>
      <c r="E127" s="23">
        <v>-0.369806777064578</v>
      </c>
    </row>
    <row r="128" spans="1:5" ht="11.25" customHeight="1">
      <c r="A128" s="17">
        <v>2005</v>
      </c>
      <c r="B128" s="17">
        <v>4</v>
      </c>
      <c r="C128" s="27">
        <v>0.24716803109811</v>
      </c>
      <c r="D128" s="28">
        <v>0.695276131166204</v>
      </c>
      <c r="E128" s="23">
        <v>-0.200940068969983</v>
      </c>
    </row>
    <row r="129" spans="1:5" ht="11.25" customHeight="1">
      <c r="A129" s="17">
        <v>2005</v>
      </c>
      <c r="B129" s="17">
        <v>5</v>
      </c>
      <c r="C129" s="27">
        <v>0.236142545039898</v>
      </c>
      <c r="D129" s="28">
        <v>0.834772194663177</v>
      </c>
      <c r="E129" s="23">
        <v>-0.362487104583381</v>
      </c>
    </row>
    <row r="130" spans="1:5" ht="11.25" customHeight="1">
      <c r="A130" s="17">
        <v>2005</v>
      </c>
      <c r="B130" s="17">
        <v>6</v>
      </c>
      <c r="C130" s="27">
        <v>0.0458459204410491</v>
      </c>
      <c r="D130" s="28">
        <v>0.426281047647042</v>
      </c>
      <c r="E130" s="23">
        <v>-0.334589206764944</v>
      </c>
    </row>
    <row r="131" spans="1:5" ht="11.25" customHeight="1">
      <c r="A131" s="17">
        <v>2005</v>
      </c>
      <c r="B131" s="17">
        <v>7</v>
      </c>
      <c r="C131" s="27">
        <v>0.112949596759377</v>
      </c>
      <c r="D131" s="28">
        <v>0.709080113029362</v>
      </c>
      <c r="E131" s="23">
        <v>-0.483180919510609</v>
      </c>
    </row>
    <row r="132" spans="1:5" ht="11.25" customHeight="1">
      <c r="A132" s="17">
        <v>2005</v>
      </c>
      <c r="B132" s="17">
        <v>8</v>
      </c>
      <c r="C132" s="27">
        <v>-0.0166195872696175</v>
      </c>
      <c r="D132" s="28">
        <v>0.468273668546852</v>
      </c>
      <c r="E132" s="23">
        <v>-0.501512843086087</v>
      </c>
    </row>
    <row r="133" spans="1:5" ht="11.25" customHeight="1">
      <c r="A133" s="17">
        <v>2005</v>
      </c>
      <c r="B133" s="17">
        <v>9</v>
      </c>
      <c r="C133" s="27">
        <v>0.325434512210479</v>
      </c>
      <c r="D133" s="28">
        <v>0.817611115143194</v>
      </c>
      <c r="E133" s="23">
        <v>-0.166742090722236</v>
      </c>
    </row>
    <row r="134" spans="1:5" ht="11.25" customHeight="1">
      <c r="A134" s="17">
        <v>2005</v>
      </c>
      <c r="B134" s="17">
        <v>10</v>
      </c>
      <c r="C134" s="27">
        <v>0.5989860631191</v>
      </c>
      <c r="D134" s="28">
        <v>1.09998074748804</v>
      </c>
      <c r="E134" s="23">
        <v>0.0979913787501608</v>
      </c>
    </row>
    <row r="135" spans="1:5" ht="11.25" customHeight="1">
      <c r="A135" s="17">
        <v>2005</v>
      </c>
      <c r="B135" s="17">
        <v>11</v>
      </c>
      <c r="C135" s="27">
        <v>0.394133699783176</v>
      </c>
      <c r="D135" s="28">
        <v>0.91845320814358</v>
      </c>
      <c r="E135" s="23">
        <v>-0.130185808577228</v>
      </c>
    </row>
    <row r="136" spans="1:5" ht="11.25" customHeight="1">
      <c r="A136" s="17">
        <v>2005</v>
      </c>
      <c r="B136" s="17">
        <v>12</v>
      </c>
      <c r="C136" s="27">
        <v>0.641987797418581</v>
      </c>
      <c r="D136" s="28">
        <v>1.19547307999229</v>
      </c>
      <c r="E136" s="23">
        <v>0.0885025148448737</v>
      </c>
    </row>
    <row r="137" spans="1:5" ht="11.25" customHeight="1">
      <c r="A137" s="17">
        <v>2006</v>
      </c>
      <c r="B137" s="17">
        <v>1</v>
      </c>
      <c r="C137" s="27">
        <v>0.844990603635212</v>
      </c>
      <c r="D137" s="28">
        <v>1.15687824435536</v>
      </c>
      <c r="E137" s="23">
        <v>0.533102962915062</v>
      </c>
    </row>
    <row r="138" spans="1:5" ht="11.25" customHeight="1">
      <c r="A138" s="17">
        <v>2006</v>
      </c>
      <c r="B138" s="17">
        <v>2</v>
      </c>
      <c r="C138" s="27">
        <v>0.952848602544599</v>
      </c>
      <c r="D138" s="28">
        <v>1.29347104633228</v>
      </c>
      <c r="E138" s="23">
        <v>0.612226158756923</v>
      </c>
    </row>
    <row r="139" spans="1:5" ht="11.25" customHeight="1">
      <c r="A139" s="17">
        <v>2006</v>
      </c>
      <c r="B139" s="17">
        <v>3</v>
      </c>
      <c r="C139" s="27">
        <v>1.0141216635327</v>
      </c>
      <c r="D139" s="28">
        <v>1.39795201912046</v>
      </c>
      <c r="E139" s="23">
        <v>0.63029130794493</v>
      </c>
    </row>
    <row r="140" spans="1:5" ht="11.25" customHeight="1">
      <c r="A140" s="17">
        <v>2006</v>
      </c>
      <c r="B140" s="17">
        <v>4</v>
      </c>
      <c r="C140" s="27">
        <v>1.17497093458346</v>
      </c>
      <c r="D140" s="28">
        <v>1.70427499421049</v>
      </c>
      <c r="E140" s="23">
        <v>0.645666874956433</v>
      </c>
    </row>
    <row r="141" spans="1:5" ht="11.25" customHeight="1">
      <c r="A141" s="17">
        <v>2006</v>
      </c>
      <c r="B141" s="17">
        <v>5</v>
      </c>
      <c r="C141" s="27">
        <v>1.11327150550371</v>
      </c>
      <c r="D141" s="28">
        <v>1.61979487411445</v>
      </c>
      <c r="E141" s="23">
        <v>0.606748136892982</v>
      </c>
    </row>
    <row r="142" spans="1:5" ht="11.25" customHeight="1">
      <c r="A142" s="17">
        <v>2006</v>
      </c>
      <c r="B142" s="17">
        <v>6</v>
      </c>
      <c r="C142" s="27">
        <v>1.32886176941587</v>
      </c>
      <c r="D142" s="28">
        <v>2.11921041887973</v>
      </c>
      <c r="E142" s="23">
        <v>0.538513119952005</v>
      </c>
    </row>
    <row r="143" spans="1:5" ht="11.25" customHeight="1">
      <c r="A143" s="17">
        <v>2006</v>
      </c>
      <c r="B143" s="17">
        <v>7</v>
      </c>
      <c r="C143" s="27">
        <v>1.12577399611063</v>
      </c>
      <c r="D143" s="28">
        <v>1.67320373092082</v>
      </c>
      <c r="E143" s="23">
        <v>0.578344261300442</v>
      </c>
    </row>
    <row r="144" spans="1:5" ht="11.25" customHeight="1">
      <c r="A144" s="17">
        <v>2006</v>
      </c>
      <c r="B144" s="17">
        <v>8</v>
      </c>
      <c r="C144" s="27">
        <v>1.18323255773797</v>
      </c>
      <c r="D144" s="28">
        <v>1.74928775739077</v>
      </c>
      <c r="E144" s="23">
        <v>0.617177358085172</v>
      </c>
    </row>
    <row r="145" spans="1:5" ht="11.25" customHeight="1">
      <c r="A145" s="17">
        <v>2006</v>
      </c>
      <c r="B145" s="17">
        <v>9</v>
      </c>
      <c r="C145" s="27">
        <v>1.12272452728091</v>
      </c>
      <c r="D145" s="28">
        <v>1.65510160762899</v>
      </c>
      <c r="E145" s="23">
        <v>0.590347446932832</v>
      </c>
    </row>
    <row r="146" spans="1:5" ht="11.25" customHeight="1">
      <c r="A146" s="17">
        <v>2006</v>
      </c>
      <c r="B146" s="17">
        <v>10</v>
      </c>
      <c r="C146" s="27">
        <v>1.05278120880217</v>
      </c>
      <c r="D146" s="28">
        <v>1.64778216570248</v>
      </c>
      <c r="E146" s="23">
        <v>0.457780251901866</v>
      </c>
    </row>
    <row r="147" spans="1:5" ht="11.25" customHeight="1">
      <c r="A147" s="17">
        <v>2006</v>
      </c>
      <c r="B147" s="17">
        <v>11</v>
      </c>
      <c r="C147" s="27">
        <v>1.14646106292133</v>
      </c>
      <c r="D147" s="28">
        <v>1.79752227009457</v>
      </c>
      <c r="E147" s="23">
        <v>0.495399855748096</v>
      </c>
    </row>
    <row r="148" spans="1:5" ht="11.25" customHeight="1">
      <c r="A148" s="17">
        <v>2006</v>
      </c>
      <c r="B148" s="17">
        <v>12</v>
      </c>
      <c r="C148" s="27">
        <v>1.16427763564975</v>
      </c>
      <c r="D148" s="28">
        <v>1.85577165528315</v>
      </c>
      <c r="E148" s="23">
        <v>0.472783616016359</v>
      </c>
    </row>
    <row r="149" spans="1:5" ht="11.25" customHeight="1">
      <c r="A149" s="17">
        <v>2007</v>
      </c>
      <c r="B149" s="17">
        <v>1</v>
      </c>
      <c r="C149" s="27">
        <v>1.14321390838884</v>
      </c>
      <c r="D149" s="28">
        <v>1.76268100772829</v>
      </c>
      <c r="E149" s="23">
        <v>0.523746809049397</v>
      </c>
    </row>
    <row r="150" spans="1:5" ht="11.25" customHeight="1">
      <c r="A150" s="17">
        <v>2007</v>
      </c>
      <c r="B150" s="17">
        <v>2</v>
      </c>
      <c r="C150" s="27">
        <v>1.30577078261766</v>
      </c>
      <c r="D150" s="28">
        <v>1.90236460834606</v>
      </c>
      <c r="E150" s="23">
        <v>0.709176956889259</v>
      </c>
    </row>
    <row r="151" spans="1:5" ht="11.25" customHeight="1">
      <c r="A151" s="17">
        <v>2007</v>
      </c>
      <c r="B151" s="17">
        <v>3</v>
      </c>
      <c r="C151" s="27">
        <v>1.13984350778877</v>
      </c>
      <c r="D151" s="28">
        <v>1.79534246549131</v>
      </c>
      <c r="E151" s="23">
        <v>0.484344550086218</v>
      </c>
    </row>
    <row r="152" spans="1:5" ht="11.25" customHeight="1">
      <c r="A152" s="17">
        <v>2007</v>
      </c>
      <c r="B152" s="17">
        <v>4</v>
      </c>
      <c r="C152" s="27">
        <v>0.984840554655476</v>
      </c>
      <c r="D152" s="28">
        <v>1.65698637325717</v>
      </c>
      <c r="E152" s="23">
        <v>0.312694736053781</v>
      </c>
    </row>
    <row r="153" spans="1:5" ht="11.25" customHeight="1">
      <c r="A153" s="17">
        <v>2007</v>
      </c>
      <c r="B153" s="17">
        <v>5</v>
      </c>
      <c r="C153" s="27">
        <v>0.988369808946628</v>
      </c>
      <c r="D153" s="28">
        <v>1.63005167470021</v>
      </c>
      <c r="E153" s="23">
        <v>0.346687943193047</v>
      </c>
    </row>
    <row r="154" spans="1:5" ht="11.25" customHeight="1">
      <c r="A154" s="17">
        <v>2007</v>
      </c>
      <c r="B154" s="17">
        <v>6</v>
      </c>
      <c r="C154" s="27">
        <v>1.22511394855844</v>
      </c>
      <c r="D154" s="28">
        <v>1.85675416444992</v>
      </c>
      <c r="E154" s="23">
        <v>0.59347373266695</v>
      </c>
    </row>
    <row r="155" spans="1:5" ht="11.25" customHeight="1">
      <c r="A155" s="17">
        <v>2007</v>
      </c>
      <c r="B155" s="17">
        <v>7</v>
      </c>
      <c r="C155" s="27">
        <v>0.961346158041121</v>
      </c>
      <c r="D155" s="28">
        <v>1.62542726620188</v>
      </c>
      <c r="E155" s="23">
        <v>0.297265049880359</v>
      </c>
    </row>
    <row r="156" spans="1:5" ht="11.25" customHeight="1">
      <c r="A156" s="17">
        <v>2007</v>
      </c>
      <c r="B156" s="17">
        <v>8</v>
      </c>
      <c r="C156" s="27">
        <v>0.92499080541641</v>
      </c>
      <c r="D156" s="28">
        <v>1.54055571294624</v>
      </c>
      <c r="E156" s="23">
        <v>0.309425897886581</v>
      </c>
    </row>
    <row r="157" spans="1:5" ht="11.25" customHeight="1">
      <c r="A157" s="17">
        <v>2007</v>
      </c>
      <c r="B157" s="17">
        <v>9</v>
      </c>
      <c r="C157" s="27">
        <v>0.787356583176772</v>
      </c>
      <c r="D157" s="28">
        <v>1.42350128439408</v>
      </c>
      <c r="E157" s="23">
        <v>0.151211881959461</v>
      </c>
    </row>
    <row r="158" spans="1:5" ht="11.25" customHeight="1">
      <c r="A158" s="17">
        <v>2007</v>
      </c>
      <c r="B158" s="17">
        <v>10</v>
      </c>
      <c r="C158" s="27">
        <v>0.599575782918571</v>
      </c>
      <c r="D158" s="28">
        <v>1.35745059566276</v>
      </c>
      <c r="E158" s="23">
        <v>-0.158299029825621</v>
      </c>
    </row>
    <row r="159" spans="1:5" ht="11.25" customHeight="1">
      <c r="A159" s="17">
        <v>2007</v>
      </c>
      <c r="B159" s="17">
        <v>11</v>
      </c>
      <c r="C159" s="27">
        <v>0.804040701878107</v>
      </c>
      <c r="D159" s="28">
        <v>1.49458590090263</v>
      </c>
      <c r="E159" s="23">
        <v>0.113495502853582</v>
      </c>
    </row>
    <row r="160" spans="1:5" ht="11.25" customHeight="1">
      <c r="A160" s="17">
        <v>2007</v>
      </c>
      <c r="B160" s="17">
        <v>12</v>
      </c>
      <c r="C160" s="27">
        <v>0.648937275522908</v>
      </c>
      <c r="D160" s="28">
        <v>1.32214578955624</v>
      </c>
      <c r="E160" s="23">
        <v>-0.0242712385104193</v>
      </c>
    </row>
    <row r="161" spans="1:5" ht="11.25" customHeight="1">
      <c r="A161" s="17">
        <v>2008</v>
      </c>
      <c r="B161" s="17">
        <v>1</v>
      </c>
      <c r="C161" s="27">
        <v>0.586237022944651</v>
      </c>
      <c r="D161" s="28">
        <v>1.28586905642088</v>
      </c>
      <c r="E161" s="23">
        <v>-0.113395010531574</v>
      </c>
    </row>
    <row r="162" spans="1:5" ht="11.25" customHeight="1">
      <c r="A162" s="17">
        <v>2008</v>
      </c>
      <c r="B162" s="17">
        <v>2</v>
      </c>
      <c r="C162" s="27">
        <v>0.432525805736405</v>
      </c>
      <c r="D162" s="28">
        <v>1.24846746714623</v>
      </c>
      <c r="E162" s="23">
        <v>-0.383415855673422</v>
      </c>
    </row>
    <row r="163" spans="1:5" ht="11.25" customHeight="1">
      <c r="A163" s="17">
        <v>2008</v>
      </c>
      <c r="B163" s="17">
        <v>3</v>
      </c>
      <c r="C163" s="27">
        <v>0.270731070499749</v>
      </c>
      <c r="D163" s="28">
        <v>1.06568012852155</v>
      </c>
      <c r="E163" s="23">
        <v>-0.524217987522056</v>
      </c>
    </row>
    <row r="164" spans="1:5" ht="11.25" customHeight="1">
      <c r="A164" s="17">
        <v>2008</v>
      </c>
      <c r="B164" s="17">
        <v>4</v>
      </c>
      <c r="C164" s="27">
        <v>-0.113822323843978</v>
      </c>
      <c r="D164" s="28">
        <v>0.750940176847793</v>
      </c>
      <c r="E164" s="23">
        <v>-0.978584824535749</v>
      </c>
    </row>
    <row r="165" spans="1:5" ht="11.25" customHeight="1">
      <c r="A165" s="17">
        <v>2008</v>
      </c>
      <c r="B165" s="17">
        <v>5</v>
      </c>
      <c r="C165" s="27">
        <v>0.1616091977888</v>
      </c>
      <c r="D165" s="28">
        <v>0.91835257717174</v>
      </c>
      <c r="E165" s="23">
        <v>-0.59513418159414</v>
      </c>
    </row>
    <row r="166" spans="1:5" ht="11.25" customHeight="1">
      <c r="A166" s="17">
        <v>2008</v>
      </c>
      <c r="B166" s="17">
        <v>6</v>
      </c>
      <c r="C166" s="27">
        <v>-0.0323627683479133</v>
      </c>
      <c r="D166" s="28">
        <v>0.671287738257435</v>
      </c>
      <c r="E166" s="23">
        <v>-0.736013274953262</v>
      </c>
    </row>
    <row r="167" spans="1:5" ht="11.25" customHeight="1">
      <c r="A167" s="17">
        <v>2008</v>
      </c>
      <c r="B167" s="17">
        <v>7</v>
      </c>
      <c r="C167" s="27">
        <v>-0.359697880659897</v>
      </c>
      <c r="D167" s="28">
        <v>0.380513861050823</v>
      </c>
      <c r="E167" s="23">
        <v>-1.09990962237062</v>
      </c>
    </row>
    <row r="168" spans="1:5" ht="11.25" customHeight="1">
      <c r="A168" s="17">
        <v>2008</v>
      </c>
      <c r="B168" s="17">
        <v>8</v>
      </c>
      <c r="C168" s="27">
        <v>-0.481573656335437</v>
      </c>
      <c r="D168" s="28">
        <v>0.224880101794757</v>
      </c>
      <c r="E168" s="23">
        <v>-1.18802741446563</v>
      </c>
    </row>
    <row r="169" spans="1:5" ht="11.25" customHeight="1">
      <c r="A169" s="17">
        <v>2008</v>
      </c>
      <c r="B169" s="17">
        <v>9</v>
      </c>
      <c r="C169" s="27">
        <v>-0.694582338095918</v>
      </c>
      <c r="D169" s="28">
        <v>-0.00479476230622977</v>
      </c>
      <c r="E169" s="23">
        <v>-1.38436991388561</v>
      </c>
    </row>
    <row r="170" spans="1:5" ht="11.25" customHeight="1">
      <c r="A170" s="17">
        <v>2008</v>
      </c>
      <c r="B170" s="17">
        <v>10</v>
      </c>
      <c r="C170" s="27">
        <v>-1.31032205636563</v>
      </c>
      <c r="D170" s="28">
        <v>-0.647973490221259</v>
      </c>
      <c r="E170" s="23">
        <v>-1.97267062251</v>
      </c>
    </row>
    <row r="171" spans="1:5" ht="11.25" customHeight="1">
      <c r="A171" s="17">
        <v>2008</v>
      </c>
      <c r="B171" s="17">
        <v>11</v>
      </c>
      <c r="C171" s="27">
        <v>-1.89841721945072</v>
      </c>
      <c r="D171" s="28">
        <v>-1.0029239294144</v>
      </c>
      <c r="E171" s="23">
        <v>-2.79391050948704</v>
      </c>
    </row>
    <row r="172" spans="1:5" ht="11.25" customHeight="1">
      <c r="A172" s="17">
        <v>2008</v>
      </c>
      <c r="B172" s="17">
        <v>12</v>
      </c>
      <c r="C172" s="27">
        <v>-1.97982728517058</v>
      </c>
      <c r="D172" s="28">
        <v>-1.14899131641159</v>
      </c>
      <c r="E172" s="23">
        <v>-2.81066325392956</v>
      </c>
    </row>
    <row r="173" spans="1:5" ht="11.25" customHeight="1">
      <c r="A173" s="17">
        <v>2009</v>
      </c>
      <c r="B173" s="17">
        <v>1</v>
      </c>
      <c r="C173" s="27">
        <v>-2.28814650587728</v>
      </c>
      <c r="D173" s="28">
        <v>-1.61790570664806</v>
      </c>
      <c r="E173" s="23">
        <v>-2.95838730510649</v>
      </c>
    </row>
    <row r="174" spans="1:5" ht="11.25" customHeight="1">
      <c r="A174" s="17">
        <v>2009</v>
      </c>
      <c r="B174" s="17">
        <v>2</v>
      </c>
      <c r="C174" s="27">
        <v>-2.40981053171343</v>
      </c>
      <c r="D174" s="28">
        <v>-1.69213866884893</v>
      </c>
      <c r="E174" s="23">
        <v>-3.12748239457793</v>
      </c>
    </row>
    <row r="175" spans="1:5" ht="11.25" customHeight="1">
      <c r="A175" s="17">
        <v>2009</v>
      </c>
      <c r="B175" s="17">
        <v>3</v>
      </c>
      <c r="C175" s="27">
        <v>-2.48092126525848</v>
      </c>
      <c r="D175" s="28">
        <v>-1.76438900742172</v>
      </c>
      <c r="E175" s="23">
        <v>-3.19745352309524</v>
      </c>
    </row>
    <row r="176" spans="1:5" ht="11.25" customHeight="1">
      <c r="A176" s="17">
        <v>2009</v>
      </c>
      <c r="B176" s="17">
        <v>4</v>
      </c>
      <c r="C176" s="27">
        <v>-2.35299278587753</v>
      </c>
      <c r="D176" s="28">
        <v>-1.60375744502306</v>
      </c>
      <c r="E176" s="23">
        <v>-3.102228126732</v>
      </c>
    </row>
    <row r="177" spans="1:5" ht="11.25" customHeight="1">
      <c r="A177" s="17">
        <v>2009</v>
      </c>
      <c r="B177" s="17">
        <v>5</v>
      </c>
      <c r="C177" s="27">
        <v>-1.97946299456511</v>
      </c>
      <c r="D177" s="28">
        <v>-1.20725204620985</v>
      </c>
      <c r="E177" s="23">
        <v>-2.75167394292037</v>
      </c>
    </row>
    <row r="178" spans="1:5" ht="11.25" customHeight="1">
      <c r="A178" s="17">
        <v>2009</v>
      </c>
      <c r="B178" s="17">
        <v>6</v>
      </c>
      <c r="C178" s="27">
        <v>-1.67862669176117</v>
      </c>
      <c r="D178" s="28">
        <v>-0.704721848250104</v>
      </c>
      <c r="E178" s="23">
        <v>-2.65253153527224</v>
      </c>
    </row>
    <row r="179" spans="1:5" ht="11.25" customHeight="1">
      <c r="A179" s="17">
        <v>2009</v>
      </c>
      <c r="B179" s="17">
        <v>7</v>
      </c>
      <c r="C179" s="27">
        <v>-1.21237540091401</v>
      </c>
      <c r="D179" s="28">
        <v>-0.568722230860802</v>
      </c>
      <c r="E179" s="23">
        <v>-1.85602857096721</v>
      </c>
    </row>
    <row r="180" spans="1:5" ht="11.25" customHeight="1">
      <c r="A180" s="17">
        <v>2009</v>
      </c>
      <c r="B180" s="17">
        <v>8</v>
      </c>
      <c r="C180" s="27">
        <v>-0.929993979483651</v>
      </c>
      <c r="D180" s="28">
        <v>-0.0972631158586365</v>
      </c>
      <c r="E180" s="23">
        <v>-1.76272484310867</v>
      </c>
    </row>
    <row r="181" spans="1:5" ht="11.25" customHeight="1">
      <c r="A181" s="17">
        <v>2009</v>
      </c>
      <c r="B181" s="17">
        <v>9</v>
      </c>
      <c r="C181" s="27">
        <v>-0.651069519910849</v>
      </c>
      <c r="D181" s="28">
        <v>0.346484627872045</v>
      </c>
      <c r="E181" s="23">
        <v>-1.64862366769374</v>
      </c>
    </row>
    <row r="182" spans="1:5" ht="11.25" customHeight="1">
      <c r="A182" s="17">
        <v>2009</v>
      </c>
      <c r="B182" s="17">
        <v>10</v>
      </c>
      <c r="C182" s="27">
        <v>-0.0327937589354146</v>
      </c>
      <c r="D182" s="28">
        <v>0.785746352717339</v>
      </c>
      <c r="E182" s="23">
        <v>-0.851333870588168</v>
      </c>
    </row>
    <row r="183" spans="1:5" ht="11.25" customHeight="1">
      <c r="A183" s="17">
        <v>2009</v>
      </c>
      <c r="B183" s="17">
        <v>11</v>
      </c>
      <c r="C183" s="27">
        <v>0.000412964679831658</v>
      </c>
      <c r="D183" s="28">
        <v>0.72970387894884</v>
      </c>
      <c r="E183" s="23">
        <v>-0.728877949589176</v>
      </c>
    </row>
    <row r="184" spans="1:5" ht="11.25" customHeight="1">
      <c r="A184" s="17">
        <v>2009</v>
      </c>
      <c r="B184" s="17">
        <v>12</v>
      </c>
      <c r="C184" s="27">
        <v>0.118449620153568</v>
      </c>
      <c r="D184" s="28">
        <v>0.850552204769662</v>
      </c>
      <c r="E184" s="23">
        <v>-0.613652964462526</v>
      </c>
    </row>
    <row r="185" spans="1:5" ht="11.25" customHeight="1">
      <c r="A185" s="17">
        <v>2010</v>
      </c>
      <c r="B185" s="17">
        <v>1</v>
      </c>
      <c r="C185" s="27">
        <v>0.386410461006568</v>
      </c>
      <c r="D185" s="28">
        <v>1.04311529833448</v>
      </c>
      <c r="E185" s="23">
        <v>-0.270294376321346</v>
      </c>
    </row>
    <row r="186" spans="1:5" ht="11.25" customHeight="1">
      <c r="A186" s="17">
        <v>2010</v>
      </c>
      <c r="B186" s="17">
        <v>2</v>
      </c>
      <c r="C186" s="27">
        <v>0.390073909813671</v>
      </c>
      <c r="D186" s="28">
        <v>1.05945673584791</v>
      </c>
      <c r="E186" s="23">
        <v>-0.279308916220571</v>
      </c>
    </row>
    <row r="187" spans="1:5" ht="11.25" customHeight="1">
      <c r="A187" s="17">
        <v>2010</v>
      </c>
      <c r="B187" s="17">
        <v>3</v>
      </c>
      <c r="C187" s="27">
        <v>0.645859949371205</v>
      </c>
      <c r="D187" s="28">
        <v>1.34490837887355</v>
      </c>
      <c r="E187" s="23">
        <v>-0.0531884801311407</v>
      </c>
    </row>
    <row r="188" spans="1:5" ht="11.25" customHeight="1">
      <c r="A188" s="17">
        <v>2010</v>
      </c>
      <c r="B188" s="17">
        <v>4</v>
      </c>
      <c r="C188" s="27">
        <v>1.09600503386851</v>
      </c>
      <c r="D188" s="28">
        <v>1.61140915297467</v>
      </c>
      <c r="E188" s="23">
        <v>0.580600914762353</v>
      </c>
    </row>
    <row r="189" spans="1:5" ht="11.25" customHeight="1">
      <c r="A189" s="17">
        <v>2010</v>
      </c>
      <c r="B189" s="17">
        <v>5</v>
      </c>
      <c r="C189" s="27">
        <v>0.9475649936005</v>
      </c>
      <c r="D189" s="28">
        <v>1.49687687412423</v>
      </c>
      <c r="E189" s="23">
        <v>0.39825311307677</v>
      </c>
    </row>
    <row r="190" spans="1:5" ht="11.25" customHeight="1">
      <c r="A190" s="17">
        <v>2010</v>
      </c>
      <c r="B190" s="17">
        <v>6</v>
      </c>
      <c r="C190" s="27">
        <v>0.882567382373505</v>
      </c>
      <c r="D190" s="28">
        <v>1.4505275427787</v>
      </c>
      <c r="E190" s="23">
        <v>0.314607221968315</v>
      </c>
    </row>
    <row r="191" spans="1:5" ht="11.25" customHeight="1">
      <c r="A191" s="17">
        <v>2010</v>
      </c>
      <c r="B191" s="17">
        <v>7</v>
      </c>
      <c r="C191" s="27">
        <v>0.912109925401452</v>
      </c>
      <c r="D191" s="28">
        <v>1.53294655413188</v>
      </c>
      <c r="E191" s="23">
        <v>0.291273296671021</v>
      </c>
    </row>
    <row r="192" spans="1:5" ht="11.25" customHeight="1">
      <c r="A192" s="17">
        <v>2010</v>
      </c>
      <c r="B192" s="17">
        <v>8</v>
      </c>
      <c r="C192" s="27">
        <v>0.787177154444301</v>
      </c>
      <c r="D192" s="28">
        <v>1.27755628167641</v>
      </c>
      <c r="E192" s="23">
        <v>0.296798027212195</v>
      </c>
    </row>
    <row r="193" spans="1:5" ht="11.25" customHeight="1">
      <c r="A193" s="17">
        <v>2010</v>
      </c>
      <c r="B193" s="17">
        <v>9</v>
      </c>
      <c r="C193" s="27">
        <v>0.81552028108982</v>
      </c>
      <c r="D193" s="28">
        <v>1.25922540645135</v>
      </c>
      <c r="E193" s="23">
        <v>0.371815155728289</v>
      </c>
    </row>
    <row r="194" spans="1:5" ht="11.25" customHeight="1">
      <c r="A194" s="17">
        <v>2010</v>
      </c>
      <c r="B194" s="17">
        <v>10</v>
      </c>
      <c r="C194" s="27">
        <v>0.71500451911788</v>
      </c>
      <c r="D194" s="28">
        <v>1.21545872364019</v>
      </c>
      <c r="E194" s="23">
        <v>0.214550314595571</v>
      </c>
    </row>
    <row r="195" spans="1:5" ht="11.25" customHeight="1">
      <c r="A195" s="17">
        <v>2010</v>
      </c>
      <c r="B195" s="17">
        <v>11</v>
      </c>
      <c r="C195" s="27">
        <v>0.740971220759494</v>
      </c>
      <c r="D195" s="28">
        <v>1.36382705091145</v>
      </c>
      <c r="E195" s="23">
        <v>0.118115390607535</v>
      </c>
    </row>
    <row r="196" spans="1:5" ht="11.25" customHeight="1">
      <c r="A196" s="17">
        <v>2010</v>
      </c>
      <c r="B196" s="17">
        <v>12</v>
      </c>
      <c r="C196" s="27">
        <v>0.935703629245811</v>
      </c>
      <c r="D196" s="28">
        <v>1.42192857191659</v>
      </c>
      <c r="E196" s="23">
        <v>0.44947868657503</v>
      </c>
    </row>
    <row r="197" spans="1:5" ht="11.25" customHeight="1">
      <c r="A197" s="17">
        <v>2011</v>
      </c>
      <c r="B197" s="17">
        <v>1</v>
      </c>
      <c r="C197" s="27">
        <v>0.864822556159196</v>
      </c>
      <c r="D197" s="28">
        <v>1.34582533489229</v>
      </c>
      <c r="E197" s="23">
        <v>0.383819777426103</v>
      </c>
    </row>
    <row r="198" spans="1:5" ht="11.25" customHeight="1">
      <c r="A198" s="17">
        <v>2011</v>
      </c>
      <c r="B198" s="17">
        <v>2</v>
      </c>
      <c r="C198" s="27">
        <v>0.773041449858313</v>
      </c>
      <c r="D198" s="28">
        <v>1.24827436032535</v>
      </c>
      <c r="E198" s="23">
        <v>0.297808539391272</v>
      </c>
    </row>
    <row r="199" spans="1:5" ht="11.25" customHeight="1">
      <c r="A199" s="17">
        <v>2011</v>
      </c>
      <c r="B199" s="17">
        <v>3</v>
      </c>
      <c r="C199" s="27">
        <v>0.860115953010511</v>
      </c>
      <c r="D199" s="28">
        <v>1.43789437315358</v>
      </c>
      <c r="E199" s="23">
        <v>0.282337532867443</v>
      </c>
    </row>
    <row r="200" spans="1:5" ht="11.25" customHeight="1">
      <c r="A200" s="17">
        <v>2011</v>
      </c>
      <c r="B200" s="17">
        <v>4</v>
      </c>
      <c r="C200" s="27">
        <v>0.808109220002548</v>
      </c>
      <c r="D200" s="28">
        <v>1.36001483012116</v>
      </c>
      <c r="E200" s="23">
        <v>0.256203609883939</v>
      </c>
    </row>
    <row r="201" spans="1:5" ht="11.25" customHeight="1">
      <c r="A201" s="17">
        <v>2011</v>
      </c>
      <c r="B201" s="17">
        <v>5</v>
      </c>
      <c r="C201" s="27">
        <v>0.525267452292327</v>
      </c>
      <c r="D201" s="28">
        <v>1.01163814493041</v>
      </c>
      <c r="E201" s="23">
        <v>0.0388967596542467</v>
      </c>
    </row>
    <row r="202" spans="1:5" ht="11.25" customHeight="1">
      <c r="A202" s="17">
        <v>2011</v>
      </c>
      <c r="B202" s="17">
        <v>6</v>
      </c>
      <c r="C202" s="27">
        <v>0.307055223752088</v>
      </c>
      <c r="D202" s="28">
        <v>1.11333486054881</v>
      </c>
      <c r="E202" s="23">
        <v>-0.499224413044635</v>
      </c>
    </row>
    <row r="203" spans="1:5" ht="11.25" customHeight="1">
      <c r="A203" s="17">
        <v>2011</v>
      </c>
      <c r="B203" s="17">
        <v>7</v>
      </c>
      <c r="C203" s="27">
        <v>-0.339494067859466</v>
      </c>
      <c r="D203" s="28">
        <v>0.291303003280354</v>
      </c>
      <c r="E203" s="23">
        <v>-0.970291138999286</v>
      </c>
    </row>
    <row r="204" spans="1:5" ht="11.25" customHeight="1">
      <c r="A204" s="17">
        <v>2011</v>
      </c>
      <c r="B204" s="17">
        <v>8</v>
      </c>
      <c r="C204" s="27">
        <v>-0.73367259775686</v>
      </c>
      <c r="D204" s="28">
        <v>0.131875474464875</v>
      </c>
      <c r="E204" s="23">
        <v>-1.59922066997859</v>
      </c>
    </row>
    <row r="205" spans="1:5" ht="11.25" customHeight="1">
      <c r="A205" s="17">
        <v>2011</v>
      </c>
      <c r="B205" s="17">
        <v>9</v>
      </c>
      <c r="C205" s="27">
        <v>-0.730751653898458</v>
      </c>
      <c r="D205" s="28">
        <v>0.00792285321468478</v>
      </c>
      <c r="E205" s="23">
        <v>-1.4694261610116</v>
      </c>
    </row>
    <row r="206" spans="1:5" ht="11.25" customHeight="1">
      <c r="A206" s="17">
        <v>2011</v>
      </c>
      <c r="B206" s="17">
        <v>10</v>
      </c>
      <c r="C206" s="27">
        <v>-0.939944042610324</v>
      </c>
      <c r="D206" s="28">
        <v>-0.497261775712013</v>
      </c>
      <c r="E206" s="23">
        <v>-1.38262630950864</v>
      </c>
    </row>
    <row r="207" spans="1:5" ht="11.25" customHeight="1">
      <c r="A207" s="17">
        <v>2011</v>
      </c>
      <c r="B207" s="17">
        <v>11</v>
      </c>
      <c r="C207" s="27">
        <v>-1.18521313034532</v>
      </c>
      <c r="D207" s="28">
        <v>-0.667248479679411</v>
      </c>
      <c r="E207" s="23">
        <v>-1.70317778101123</v>
      </c>
    </row>
    <row r="208" spans="1:5" ht="11.25" customHeight="1">
      <c r="A208" s="17">
        <v>2011</v>
      </c>
      <c r="B208" s="17">
        <v>12</v>
      </c>
      <c r="C208" s="27">
        <v>-0.9129822839036</v>
      </c>
      <c r="D208" s="28">
        <v>-0.303246644831212</v>
      </c>
      <c r="E208" s="23">
        <v>-1.52271792297599</v>
      </c>
    </row>
    <row r="209" spans="1:5" ht="11.25" customHeight="1">
      <c r="A209" s="17">
        <v>2012</v>
      </c>
      <c r="B209" s="17">
        <v>1</v>
      </c>
      <c r="C209" s="27">
        <v>-0.951129133243249</v>
      </c>
      <c r="D209" s="28">
        <v>-0.548211902800385</v>
      </c>
      <c r="E209" s="23">
        <v>-1.35404636368611</v>
      </c>
    </row>
    <row r="210" spans="1:5" ht="11.25" customHeight="1">
      <c r="A210" s="17">
        <v>2012</v>
      </c>
      <c r="B210" s="17">
        <v>2</v>
      </c>
      <c r="C210" s="27">
        <v>-0.792082749064033</v>
      </c>
      <c r="D210" s="28">
        <v>-0.44338592424312</v>
      </c>
      <c r="E210" s="23">
        <v>-1.14077957388495</v>
      </c>
    </row>
    <row r="211" spans="1:5" ht="11.25" customHeight="1">
      <c r="A211" s="17">
        <v>2012</v>
      </c>
      <c r="B211" s="17">
        <v>3</v>
      </c>
      <c r="C211" s="27">
        <v>-0.58061187533149</v>
      </c>
      <c r="D211" s="28">
        <v>-0.16732534977922</v>
      </c>
      <c r="E211" s="23">
        <v>-0.99389840088376</v>
      </c>
    </row>
    <row r="212" spans="1:5" ht="11.25" customHeight="1">
      <c r="A212" s="17">
        <v>2012</v>
      </c>
      <c r="B212" s="17">
        <v>4</v>
      </c>
      <c r="C212" s="27">
        <v>-0.43231750636943</v>
      </c>
      <c r="D212" s="28">
        <v>0.014823614769318</v>
      </c>
      <c r="E212" s="23">
        <v>-0.879458627508178</v>
      </c>
    </row>
    <row r="213" spans="1:5" ht="11.25" customHeight="1">
      <c r="A213" s="17">
        <v>2012</v>
      </c>
      <c r="B213" s="17">
        <v>5</v>
      </c>
      <c r="C213" s="27">
        <v>-0.631975671619048</v>
      </c>
      <c r="D213" s="28">
        <v>-0.101494315817236</v>
      </c>
      <c r="E213" s="23">
        <v>-1.16245702742086</v>
      </c>
    </row>
    <row r="214" spans="1:5" ht="11.25" customHeight="1">
      <c r="A214" s="17">
        <v>2012</v>
      </c>
      <c r="B214" s="17">
        <v>6</v>
      </c>
      <c r="C214" s="27">
        <v>-0.524770723696567</v>
      </c>
      <c r="D214" s="28">
        <v>-0.0833241146429138</v>
      </c>
      <c r="E214" s="23">
        <v>-0.966217332750221</v>
      </c>
    </row>
    <row r="215" spans="1:5" ht="11.25" customHeight="1">
      <c r="A215" s="17">
        <v>2012</v>
      </c>
      <c r="B215" s="17">
        <v>7</v>
      </c>
      <c r="C215" s="27">
        <v>-0.719476720209382</v>
      </c>
      <c r="D215" s="28">
        <v>-0.341294766146895</v>
      </c>
      <c r="E215" s="23">
        <v>-1.09765867427187</v>
      </c>
    </row>
    <row r="216" spans="1:5" ht="11.25" customHeight="1">
      <c r="A216" s="17">
        <v>2012</v>
      </c>
      <c r="B216" s="17">
        <v>8</v>
      </c>
      <c r="C216" s="27">
        <v>-0.551512175797828</v>
      </c>
      <c r="D216" s="28">
        <v>-0.211484016331728</v>
      </c>
      <c r="E216" s="23">
        <v>-0.891540335263928</v>
      </c>
    </row>
    <row r="217" spans="1:5" ht="11.25" customHeight="1">
      <c r="A217" s="17">
        <v>2012</v>
      </c>
      <c r="B217" s="17">
        <v>9</v>
      </c>
      <c r="C217" s="27">
        <v>-0.557268065325209</v>
      </c>
      <c r="D217" s="28">
        <v>-0.110832533249466</v>
      </c>
      <c r="E217" s="23">
        <v>-1.00370359740095</v>
      </c>
    </row>
    <row r="218" spans="1:5" ht="11.25" customHeight="1">
      <c r="A218" s="17">
        <v>2012</v>
      </c>
      <c r="B218" s="17">
        <v>10</v>
      </c>
      <c r="C218" s="27">
        <v>-0.595542997376235</v>
      </c>
      <c r="D218" s="28">
        <v>-0.0782542470876662</v>
      </c>
      <c r="E218" s="23">
        <v>-1.1128317476648</v>
      </c>
    </row>
    <row r="219" spans="1:5" ht="11.25" customHeight="1">
      <c r="A219" s="17">
        <v>2012</v>
      </c>
      <c r="B219" s="17">
        <v>11</v>
      </c>
      <c r="C219" s="27">
        <v>-0.572260948846905</v>
      </c>
      <c r="D219" s="28">
        <v>-0.253212290360258</v>
      </c>
      <c r="E219" s="23">
        <v>-0.891309607333552</v>
      </c>
    </row>
    <row r="220" spans="1:5" ht="11.25" customHeight="1">
      <c r="A220" s="17">
        <v>2012</v>
      </c>
      <c r="B220" s="17">
        <v>12</v>
      </c>
      <c r="C220" s="27">
        <v>-0.564799587198273</v>
      </c>
      <c r="D220" s="28">
        <v>-0.231670106588316</v>
      </c>
      <c r="E220" s="23">
        <v>-0.89792906780823</v>
      </c>
    </row>
    <row r="221" spans="1:5" ht="11.25" customHeight="1">
      <c r="A221" s="17">
        <v>2013</v>
      </c>
      <c r="B221" s="17">
        <v>1</v>
      </c>
      <c r="C221" s="27">
        <v>-0.228400721001557</v>
      </c>
      <c r="D221" s="28">
        <v>0.234246366153796</v>
      </c>
      <c r="E221" s="23">
        <v>-0.69104780815691</v>
      </c>
    </row>
    <row r="222" spans="1:5" ht="11.25" customHeight="1">
      <c r="A222" s="17">
        <v>2013</v>
      </c>
      <c r="B222" s="17">
        <v>2</v>
      </c>
      <c r="C222" s="27">
        <v>-0.170250540890191</v>
      </c>
      <c r="D222" s="28">
        <v>0.238076629711037</v>
      </c>
      <c r="E222" s="23">
        <v>-0.57857771149142</v>
      </c>
    </row>
    <row r="223" spans="1:5" ht="11.25" customHeight="1">
      <c r="A223" s="17">
        <v>2013</v>
      </c>
      <c r="B223" s="17">
        <v>3</v>
      </c>
      <c r="C223" s="27">
        <v>-0.334513985088028</v>
      </c>
      <c r="D223" s="28">
        <v>0.0410009015020793</v>
      </c>
      <c r="E223" s="23">
        <v>-0.710028871678136</v>
      </c>
    </row>
    <row r="224" spans="1:5" ht="11.25" customHeight="1">
      <c r="A224" s="17">
        <v>2013</v>
      </c>
      <c r="B224" s="17">
        <v>4</v>
      </c>
      <c r="C224" s="27">
        <v>-0.254354160535384</v>
      </c>
      <c r="D224" s="28">
        <v>0.316236236970041</v>
      </c>
      <c r="E224" s="23">
        <v>-0.824944558040808</v>
      </c>
    </row>
    <row r="225" spans="1:5" ht="11.25" customHeight="1">
      <c r="A225" s="17">
        <v>2013</v>
      </c>
      <c r="B225" s="17">
        <v>5</v>
      </c>
      <c r="C225" s="27">
        <v>-0.11591878263824</v>
      </c>
      <c r="D225" s="28">
        <v>0.243337689742859</v>
      </c>
      <c r="E225" s="23">
        <v>-0.475175255019339</v>
      </c>
    </row>
    <row r="226" spans="1:5" ht="11.25" customHeight="1">
      <c r="A226" s="17">
        <v>2013</v>
      </c>
      <c r="B226" s="17">
        <v>6</v>
      </c>
      <c r="C226" s="27">
        <v>-0.13965035071273</v>
      </c>
      <c r="D226" s="28">
        <v>0.224426582718445</v>
      </c>
      <c r="E226" s="23">
        <v>-0.503727284143905</v>
      </c>
    </row>
    <row r="227" spans="1:5" ht="11.25" customHeight="1">
      <c r="A227" s="17">
        <v>2013</v>
      </c>
      <c r="B227" s="17">
        <v>7</v>
      </c>
      <c r="C227" s="27">
        <v>-0.0611402090874918</v>
      </c>
      <c r="D227" s="28">
        <v>0.275424866386632</v>
      </c>
      <c r="E227" s="23">
        <v>-0.397705284561616</v>
      </c>
    </row>
    <row r="228" spans="1:5" ht="11.25" customHeight="1">
      <c r="A228" s="17">
        <v>2013</v>
      </c>
      <c r="B228" s="17">
        <v>8</v>
      </c>
      <c r="C228" s="27">
        <v>0.0489725558458936</v>
      </c>
      <c r="D228" s="28">
        <v>0.364264750747292</v>
      </c>
      <c r="E228" s="23">
        <v>-0.266319639055504</v>
      </c>
    </row>
    <row r="229" spans="1:5" ht="11.25" customHeight="1">
      <c r="A229" s="17">
        <v>2013</v>
      </c>
      <c r="B229" s="17">
        <v>9</v>
      </c>
      <c r="C229" s="27">
        <v>0.131792297378499</v>
      </c>
      <c r="D229" s="28">
        <v>0.495335167195656</v>
      </c>
      <c r="E229" s="23">
        <v>-0.231750572438658</v>
      </c>
    </row>
    <row r="230" spans="1:5" ht="11.25" customHeight="1">
      <c r="A230" s="17">
        <v>2013</v>
      </c>
      <c r="B230" s="17">
        <v>10</v>
      </c>
      <c r="C230" s="27">
        <v>0.276492619617292</v>
      </c>
      <c r="D230" s="28">
        <v>0.610323851415323</v>
      </c>
      <c r="E230" s="23">
        <v>-0.05733861218074</v>
      </c>
    </row>
    <row r="231" spans="1:5" ht="11.25" customHeight="1">
      <c r="A231" s="17">
        <v>2013</v>
      </c>
      <c r="B231" s="17">
        <v>11</v>
      </c>
      <c r="C231" s="27">
        <v>0.350606243845815</v>
      </c>
      <c r="D231" s="28">
        <v>0.69745713764635</v>
      </c>
      <c r="E231" s="23">
        <v>0.00375535004528071</v>
      </c>
    </row>
    <row r="232" spans="1:5" ht="11.25" customHeight="1">
      <c r="A232" s="17">
        <v>2013</v>
      </c>
      <c r="B232" s="17">
        <v>12</v>
      </c>
      <c r="C232" s="27">
        <v>0.279439693442178</v>
      </c>
      <c r="D232" s="28">
        <v>0.652449757865647</v>
      </c>
      <c r="E232" s="23">
        <v>-0.0935703709812903</v>
      </c>
    </row>
    <row r="233" spans="1:5" ht="11.25" customHeight="1">
      <c r="A233" s="17">
        <v>2014</v>
      </c>
      <c r="B233" s="17">
        <v>1</v>
      </c>
      <c r="C233" s="27">
        <v>0.441993891794379</v>
      </c>
      <c r="D233" s="28">
        <v>0.796489424343674</v>
      </c>
      <c r="E233" s="23">
        <v>0.0874983592450832</v>
      </c>
    </row>
    <row r="234" spans="1:5" ht="11.25" customHeight="1">
      <c r="A234" s="17">
        <v>2014</v>
      </c>
      <c r="B234" s="17">
        <v>2</v>
      </c>
      <c r="C234" s="27">
        <v>0.48031915101413</v>
      </c>
      <c r="D234" s="28">
        <v>0.883999626782969</v>
      </c>
      <c r="E234" s="23">
        <v>0.0766386752452921</v>
      </c>
    </row>
    <row r="235" spans="1:5" ht="11.25" customHeight="1">
      <c r="A235" s="17">
        <v>2014</v>
      </c>
      <c r="B235" s="17">
        <v>3</v>
      </c>
      <c r="C235" s="27">
        <v>0.333420336321439</v>
      </c>
      <c r="D235" s="28">
        <v>0.69972437085944</v>
      </c>
      <c r="E235" s="23">
        <v>-0.0328836982165613</v>
      </c>
    </row>
    <row r="236" spans="1:5" ht="11.25" customHeight="1">
      <c r="A236" s="17">
        <v>2014</v>
      </c>
      <c r="B236" s="17">
        <v>4</v>
      </c>
      <c r="C236" s="27">
        <v>0.198984409982471</v>
      </c>
      <c r="D236" s="28">
        <v>0.571002539321054</v>
      </c>
      <c r="E236" s="23">
        <v>-0.173033719356113</v>
      </c>
    </row>
    <row r="237" spans="1:5" ht="11.25" customHeight="1">
      <c r="A237" s="17">
        <v>2014</v>
      </c>
      <c r="B237" s="17">
        <v>5</v>
      </c>
      <c r="C237" s="27">
        <v>0.178078317282566</v>
      </c>
      <c r="D237" s="28">
        <v>0.574981172474802</v>
      </c>
      <c r="E237" s="23">
        <v>-0.218824537909671</v>
      </c>
    </row>
    <row r="238" spans="1:5" ht="11.25" customHeight="1">
      <c r="A238" s="17">
        <v>2014</v>
      </c>
      <c r="B238" s="17">
        <v>6</v>
      </c>
      <c r="C238" s="27">
        <v>0.202057247299247</v>
      </c>
      <c r="D238" s="28">
        <v>0.621715117092554</v>
      </c>
      <c r="E238" s="23">
        <v>-0.217600622494061</v>
      </c>
    </row>
    <row r="239" spans="1:5" ht="11.25" customHeight="1">
      <c r="A239" s="17">
        <v>2014</v>
      </c>
      <c r="B239" s="17">
        <v>7</v>
      </c>
      <c r="C239" s="27">
        <v>0.119215899278597</v>
      </c>
      <c r="D239" s="28">
        <v>0.466787502994736</v>
      </c>
      <c r="E239" s="23">
        <v>-0.228355704437542</v>
      </c>
    </row>
    <row r="240" spans="1:5" ht="11.25" customHeight="1">
      <c r="A240" s="17">
        <v>2014</v>
      </c>
      <c r="B240" s="17">
        <v>8</v>
      </c>
      <c r="C240" s="27">
        <v>0.0334809357347471</v>
      </c>
      <c r="D240" s="28">
        <v>0.43718618732591</v>
      </c>
      <c r="E240" s="23">
        <v>-0.370224315856415</v>
      </c>
    </row>
    <row r="241" spans="1:5" ht="11.25" customHeight="1">
      <c r="A241" s="17">
        <v>2014</v>
      </c>
      <c r="B241" s="17">
        <v>9</v>
      </c>
      <c r="C241" s="27">
        <v>-0.114455652144557</v>
      </c>
      <c r="D241" s="28">
        <v>0.241023504606612</v>
      </c>
      <c r="E241" s="23">
        <v>-0.469934808895726</v>
      </c>
    </row>
    <row r="242" spans="1:5" ht="11.25" customHeight="1">
      <c r="A242" s="17">
        <v>2014</v>
      </c>
      <c r="B242" s="17">
        <v>10</v>
      </c>
      <c r="C242" s="27">
        <v>-0.0726846765559153</v>
      </c>
      <c r="D242" s="28">
        <v>0.334708607258514</v>
      </c>
      <c r="E242" s="23">
        <v>-0.480077960370344</v>
      </c>
    </row>
    <row r="243" spans="1:5" ht="11.25" customHeight="1">
      <c r="A243" s="17">
        <v>2014</v>
      </c>
      <c r="B243" s="17">
        <v>11</v>
      </c>
      <c r="C243" s="27">
        <v>-0.222741137372272</v>
      </c>
      <c r="D243" s="28">
        <v>0.0823751686150603</v>
      </c>
      <c r="E243" s="23">
        <v>-0.527857443359603</v>
      </c>
    </row>
    <row r="244" spans="1:5" ht="11.25" customHeight="1">
      <c r="A244" s="17">
        <v>2014</v>
      </c>
      <c r="B244" s="17">
        <v>12</v>
      </c>
      <c r="C244" s="27">
        <v>-0.284037140421114</v>
      </c>
      <c r="D244" s="28">
        <v>0.16952107263096</v>
      </c>
      <c r="E244" s="23">
        <v>-0.737595353473188</v>
      </c>
    </row>
    <row r="245" spans="1:5" ht="11.25" customHeight="1">
      <c r="A245" s="17">
        <v>2015</v>
      </c>
      <c r="B245" s="17">
        <v>1</v>
      </c>
      <c r="C245" s="27">
        <v>-0.568737968383651</v>
      </c>
      <c r="D245" s="28">
        <v>0.0691489288382181</v>
      </c>
      <c r="E245" s="23">
        <v>-1.20662486560552</v>
      </c>
    </row>
    <row r="246" spans="1:5" ht="11.25" customHeight="1">
      <c r="A246" s="17">
        <v>2015</v>
      </c>
      <c r="B246" s="17">
        <v>2</v>
      </c>
      <c r="C246" s="27">
        <v>-1.20340985961652</v>
      </c>
      <c r="D246" s="28">
        <v>-0.254809472613205</v>
      </c>
      <c r="E246" s="23">
        <v>-2.15201024661983</v>
      </c>
    </row>
    <row r="247" spans="1:5" ht="11.25" customHeight="1">
      <c r="A247" s="17">
        <v>2015</v>
      </c>
      <c r="B247" s="17">
        <v>3</v>
      </c>
      <c r="C247" s="27">
        <v>-0.939917344386565</v>
      </c>
      <c r="D247" s="28">
        <v>-0.354751463851444</v>
      </c>
      <c r="E247" s="23">
        <v>-1.52508322492169</v>
      </c>
    </row>
    <row r="248" spans="1:5" ht="11.25" customHeight="1">
      <c r="A248" s="17">
        <v>2015</v>
      </c>
      <c r="B248" s="17">
        <v>4</v>
      </c>
      <c r="C248" s="27">
        <v>-0.84212120042682</v>
      </c>
      <c r="D248" s="28">
        <v>-0.33884117594314</v>
      </c>
      <c r="E248" s="23">
        <v>-1.3454012249105</v>
      </c>
    </row>
    <row r="249" spans="1:5" ht="11.25" customHeight="1">
      <c r="A249" s="17">
        <v>2015</v>
      </c>
      <c r="B249" s="17">
        <v>5</v>
      </c>
      <c r="C249" s="27">
        <v>-0.798474108588605</v>
      </c>
      <c r="D249" s="28">
        <v>-0.276294546564959</v>
      </c>
      <c r="E249" s="23">
        <v>-1.32065367061225</v>
      </c>
    </row>
    <row r="250" spans="1:5" ht="11.25" customHeight="1">
      <c r="A250" s="17">
        <v>2015</v>
      </c>
      <c r="B250" s="17">
        <v>6</v>
      </c>
      <c r="C250" s="27">
        <v>-0.858254582301324</v>
      </c>
      <c r="D250" s="28">
        <v>-0.275336778591858</v>
      </c>
      <c r="E250" s="23">
        <v>-1.44117238601079</v>
      </c>
    </row>
    <row r="251" spans="1:5" ht="11.25" customHeight="1">
      <c r="A251" s="17">
        <v>2015</v>
      </c>
      <c r="B251" s="17">
        <v>7</v>
      </c>
      <c r="C251" s="27">
        <v>-0.698532680652425</v>
      </c>
      <c r="D251" s="28">
        <v>-0.235530630830217</v>
      </c>
      <c r="E251" s="23">
        <v>-1.16153473047463</v>
      </c>
    </row>
    <row r="252" spans="1:5" ht="11.25" customHeight="1">
      <c r="A252" s="17">
        <v>2015</v>
      </c>
      <c r="B252" s="17">
        <v>8</v>
      </c>
      <c r="C252" s="27">
        <v>-0.635572088721829</v>
      </c>
      <c r="D252" s="28">
        <v>-0.143962127450715</v>
      </c>
      <c r="E252" s="23">
        <v>-1.12718204999294</v>
      </c>
    </row>
    <row r="253" spans="1:5" ht="11.25" customHeight="1">
      <c r="A253" s="17">
        <v>2015</v>
      </c>
      <c r="B253" s="17">
        <v>9</v>
      </c>
      <c r="C253" s="27">
        <v>-0.750234720741531</v>
      </c>
      <c r="D253" s="28">
        <v>-0.241589193341935</v>
      </c>
      <c r="E253" s="23">
        <v>-1.25888024814113</v>
      </c>
    </row>
    <row r="254" spans="1:5" ht="11.25" customHeight="1">
      <c r="A254" s="17">
        <v>2015</v>
      </c>
      <c r="B254" s="17">
        <v>10</v>
      </c>
      <c r="C254" s="27">
        <v>-0.562125024636923</v>
      </c>
      <c r="D254" s="28">
        <v>-0.141244874592605</v>
      </c>
      <c r="E254" s="23">
        <v>-0.983005174681241</v>
      </c>
    </row>
    <row r="255" spans="1:5" ht="11.25" customHeight="1">
      <c r="A255" s="17">
        <v>2015</v>
      </c>
      <c r="B255" s="17">
        <v>11</v>
      </c>
      <c r="C255" s="27">
        <v>-0.529171401360356</v>
      </c>
      <c r="D255" s="28">
        <v>-0.0771442050167193</v>
      </c>
      <c r="E255" s="23">
        <v>-0.981198597703993</v>
      </c>
    </row>
    <row r="256" spans="1:5" ht="11.25" customHeight="1">
      <c r="A256" s="17">
        <v>2015</v>
      </c>
      <c r="B256" s="17">
        <v>12</v>
      </c>
      <c r="C256" s="27">
        <v>-0.603296873548045</v>
      </c>
      <c r="D256" s="28">
        <v>-0.243254854248458</v>
      </c>
      <c r="E256" s="23">
        <v>-0.963338892847632</v>
      </c>
    </row>
    <row r="257" spans="1:5" ht="11.25" customHeight="1">
      <c r="A257" s="17">
        <v>2016</v>
      </c>
      <c r="B257" s="17">
        <v>1</v>
      </c>
      <c r="C257" s="27">
        <v>-0.52437833964589</v>
      </c>
      <c r="D257" s="28">
        <v>-0.127391052682175</v>
      </c>
      <c r="E257" s="23">
        <v>-0.921365626609606</v>
      </c>
    </row>
    <row r="258" spans="1:5" ht="11.25" customHeight="1">
      <c r="A258" s="17">
        <v>2016</v>
      </c>
      <c r="B258" s="17">
        <v>2</v>
      </c>
      <c r="C258" s="27">
        <v>-0.628792195097042</v>
      </c>
      <c r="D258" s="28">
        <v>-0.257916183337921</v>
      </c>
      <c r="E258" s="23">
        <v>-0.999668206856164</v>
      </c>
    </row>
    <row r="259" spans="1:5" ht="11.25" customHeight="1">
      <c r="A259" s="17">
        <v>2016</v>
      </c>
      <c r="B259" s="17">
        <v>3</v>
      </c>
      <c r="C259" s="27">
        <v>-0.416915043714651</v>
      </c>
      <c r="D259" s="28">
        <v>0.048247318569027</v>
      </c>
      <c r="E259" s="23">
        <v>-0.882077405998329</v>
      </c>
    </row>
    <row r="260" spans="1:5" ht="11.25" customHeight="1">
      <c r="A260" s="17">
        <v>2016</v>
      </c>
      <c r="B260" s="17">
        <v>4</v>
      </c>
      <c r="C260" s="27">
        <v>-0.356386611667615</v>
      </c>
      <c r="D260" s="28">
        <v>0.0625618219975222</v>
      </c>
      <c r="E260" s="23">
        <v>-0.775335045332752</v>
      </c>
    </row>
    <row r="261" spans="1:5" ht="11.25" customHeight="1">
      <c r="A261" s="17">
        <v>2016</v>
      </c>
      <c r="B261" s="17">
        <v>5</v>
      </c>
      <c r="C261" s="27">
        <v>-0.296953786521125</v>
      </c>
      <c r="D261" s="28">
        <v>0.196004770852236</v>
      </c>
      <c r="E261" s="23">
        <v>-0.789912343894487</v>
      </c>
    </row>
    <row r="262" spans="1:5" ht="11.25" customHeight="1">
      <c r="A262" s="17">
        <v>2016</v>
      </c>
      <c r="B262" s="17">
        <v>6</v>
      </c>
      <c r="C262" s="27">
        <v>-0.318856268531253</v>
      </c>
      <c r="D262" s="28">
        <v>0.10901170978881</v>
      </c>
      <c r="E262" s="23">
        <v>-0.746724246851316</v>
      </c>
    </row>
    <row r="263" spans="1:5" ht="11.25" customHeight="1">
      <c r="A263" s="17">
        <v>2016</v>
      </c>
      <c r="B263" s="17">
        <v>7</v>
      </c>
      <c r="C263" s="27">
        <v>-0.333516011285356</v>
      </c>
      <c r="D263" s="28">
        <v>0.124354200142919</v>
      </c>
      <c r="E263" s="23">
        <v>-0.791386222713631</v>
      </c>
    </row>
    <row r="264" spans="1:5" ht="11.25" customHeight="1">
      <c r="A264" s="17">
        <v>2016</v>
      </c>
      <c r="B264" s="17">
        <v>8</v>
      </c>
      <c r="C264" s="27">
        <v>-0.441594800793074</v>
      </c>
      <c r="D264" s="28">
        <v>-0.00991365292426921</v>
      </c>
      <c r="E264" s="23">
        <v>-0.873275948661879</v>
      </c>
    </row>
    <row r="265" spans="1:5" ht="11.25" customHeight="1">
      <c r="A265" s="17">
        <v>2016</v>
      </c>
      <c r="B265" s="17">
        <v>9</v>
      </c>
      <c r="C265" s="27">
        <v>-0.1648898306265</v>
      </c>
      <c r="D265" s="28">
        <v>0.253551448583893</v>
      </c>
      <c r="E265" s="23">
        <v>-0.583331109836894</v>
      </c>
    </row>
    <row r="266" spans="1:5" ht="11.25" customHeight="1">
      <c r="A266" s="17">
        <v>2016</v>
      </c>
      <c r="B266" s="17">
        <v>10</v>
      </c>
      <c r="C266" s="27">
        <v>-0.076884950430399</v>
      </c>
      <c r="D266" s="28">
        <v>0.326109116485109</v>
      </c>
      <c r="E266" s="23">
        <v>-0.479879017345907</v>
      </c>
    </row>
    <row r="267" spans="1:5" ht="11.25" customHeight="1">
      <c r="A267" s="17">
        <v>2016</v>
      </c>
      <c r="B267" s="17">
        <v>11</v>
      </c>
      <c r="C267" s="27">
        <v>-0.14491095709902</v>
      </c>
      <c r="D267" s="28">
        <v>0.455581711630416</v>
      </c>
      <c r="E267" s="23">
        <v>-0.745403625828456</v>
      </c>
    </row>
    <row r="268" spans="1:5" ht="11.25" customHeight="1">
      <c r="A268" s="17">
        <v>2016</v>
      </c>
      <c r="B268" s="17">
        <v>12</v>
      </c>
      <c r="C268" s="27">
        <v>0.0421188101199567</v>
      </c>
      <c r="D268" s="28">
        <v>0.480616614337516</v>
      </c>
      <c r="E268" s="23">
        <v>-0.396378994097603</v>
      </c>
    </row>
    <row r="269" spans="1:5" ht="11.25" customHeight="1">
      <c r="A269" s="17">
        <v>2017</v>
      </c>
      <c r="B269" s="17">
        <v>1</v>
      </c>
      <c r="C269" s="27">
        <v>0.112562852960995</v>
      </c>
      <c r="D269" s="28">
        <v>0.604823037014127</v>
      </c>
      <c r="E269" s="23">
        <v>-0.379697331092137</v>
      </c>
    </row>
    <row r="270" spans="1:5" ht="11.25" customHeight="1">
      <c r="A270" s="17">
        <v>2017</v>
      </c>
      <c r="B270" s="17">
        <v>2</v>
      </c>
      <c r="C270" s="27">
        <v>0.152706229513642</v>
      </c>
      <c r="D270" s="28">
        <v>0.626118284069462</v>
      </c>
      <c r="E270" s="23">
        <v>-0.320705825042178</v>
      </c>
    </row>
    <row r="271" spans="1:5" ht="11.25" customHeight="1">
      <c r="A271" s="17">
        <v>2017</v>
      </c>
      <c r="B271" s="17">
        <v>3</v>
      </c>
      <c r="C271" s="27">
        <v>0.290655263644121</v>
      </c>
      <c r="D271" s="28">
        <v>0.693392736837143</v>
      </c>
      <c r="E271" s="23">
        <v>-0.112082209548901</v>
      </c>
    </row>
    <row r="272" spans="1:5" ht="11.25" customHeight="1">
      <c r="A272" s="17">
        <v>2017</v>
      </c>
      <c r="B272" s="17">
        <v>4</v>
      </c>
      <c r="C272" s="27">
        <v>0.290194701413438</v>
      </c>
      <c r="D272" s="28">
        <v>0.663767442595254</v>
      </c>
      <c r="E272" s="23">
        <v>-0.0833780397683775</v>
      </c>
    </row>
    <row r="273" spans="1:5" ht="11.25" customHeight="1">
      <c r="A273" s="17">
        <v>2017</v>
      </c>
      <c r="B273" s="17">
        <v>5</v>
      </c>
      <c r="C273" s="27">
        <v>0.215046996904771</v>
      </c>
      <c r="D273" s="28">
        <v>0.677819990973093</v>
      </c>
      <c r="E273" s="23">
        <v>-0.247725997163551</v>
      </c>
    </row>
    <row r="274" spans="1:5" ht="11.25" customHeight="1">
      <c r="A274" s="17">
        <v>2017</v>
      </c>
      <c r="B274" s="17">
        <v>6</v>
      </c>
      <c r="C274" s="27">
        <v>0.295263382664996</v>
      </c>
      <c r="D274" s="28">
        <v>0.730246108635945</v>
      </c>
      <c r="E274" s="23">
        <v>-0.139719343305953</v>
      </c>
    </row>
    <row r="275" spans="1:5" ht="11.25" customHeight="1">
      <c r="A275" s="17">
        <v>2017</v>
      </c>
      <c r="B275" s="17">
        <v>7</v>
      </c>
      <c r="C275" s="27">
        <v>0.42733915581437</v>
      </c>
      <c r="D275" s="28">
        <v>0.918123053080985</v>
      </c>
      <c r="E275" s="23">
        <v>-0.0634447414522451</v>
      </c>
    </row>
    <row r="276" spans="1:5" ht="11.25" customHeight="1">
      <c r="A276" s="17">
        <v>2017</v>
      </c>
      <c r="B276" s="17">
        <v>8</v>
      </c>
      <c r="C276" s="27">
        <v>0.370154913944277</v>
      </c>
      <c r="D276" s="28">
        <v>0.917341324341557</v>
      </c>
      <c r="E276" s="23">
        <v>-0.177031496453003</v>
      </c>
    </row>
    <row r="277" spans="1:5" ht="11.25" customHeight="1">
      <c r="A277" s="17">
        <v>2017</v>
      </c>
      <c r="B277" s="17">
        <v>9</v>
      </c>
      <c r="C277" s="27">
        <v>0.596730573705997</v>
      </c>
      <c r="D277" s="28">
        <v>1.16188036635998</v>
      </c>
      <c r="E277" s="23">
        <v>0.0315807810520152</v>
      </c>
    </row>
    <row r="278" spans="1:5" ht="11.25" customHeight="1">
      <c r="A278" s="17">
        <v>2017</v>
      </c>
      <c r="B278" s="17">
        <v>10</v>
      </c>
      <c r="C278" s="27">
        <v>0.648540323720265</v>
      </c>
      <c r="D278" s="28">
        <v>1.03845349326615</v>
      </c>
      <c r="E278" s="23">
        <v>0.25862715417438</v>
      </c>
    </row>
    <row r="279" spans="1:5" ht="11.25" customHeight="1">
      <c r="A279" s="17">
        <v>2017</v>
      </c>
      <c r="B279" s="17">
        <v>11</v>
      </c>
      <c r="C279" s="27">
        <v>0.815048310363901</v>
      </c>
      <c r="D279" s="28">
        <v>1.26817168951148</v>
      </c>
      <c r="E279" s="23">
        <v>0.36192493121632</v>
      </c>
    </row>
    <row r="280" spans="1:5" ht="11.25" customHeight="1">
      <c r="A280" s="17">
        <v>2017</v>
      </c>
      <c r="B280" s="17">
        <v>12</v>
      </c>
      <c r="C280" s="27">
        <v>0.770698809843556</v>
      </c>
      <c r="D280" s="28">
        <v>1.22044585402117</v>
      </c>
      <c r="E280" s="23">
        <v>0.320951765665946</v>
      </c>
    </row>
    <row r="281" spans="1:5" ht="11.25" customHeight="1">
      <c r="A281" s="17">
        <v>2018</v>
      </c>
      <c r="B281" s="17">
        <v>1</v>
      </c>
      <c r="C281" s="27">
        <v>0.971612866097757</v>
      </c>
      <c r="D281" s="28">
        <v>1.41306385512135</v>
      </c>
      <c r="E281" s="23">
        <v>0.530161877074168</v>
      </c>
    </row>
    <row r="282" spans="1:5" ht="11.25" customHeight="1">
      <c r="A282" s="17">
        <v>2018</v>
      </c>
      <c r="B282" s="17">
        <v>2</v>
      </c>
      <c r="C282" s="27">
        <v>0.898665493881213</v>
      </c>
      <c r="D282" s="28">
        <v>1.27787353950783</v>
      </c>
      <c r="E282" s="23">
        <v>0.519457448254596</v>
      </c>
    </row>
    <row r="283" spans="1:5" ht="11.25" customHeight="1">
      <c r="A283" s="17">
        <v>2018</v>
      </c>
      <c r="B283" s="17">
        <v>3</v>
      </c>
      <c r="C283" s="27">
        <v>0.778110260373984</v>
      </c>
      <c r="D283" s="28">
        <v>1.23516536293055</v>
      </c>
      <c r="E283" s="23">
        <v>0.321055157817415</v>
      </c>
    </row>
    <row r="284" spans="1:5" ht="11.25" customHeight="1">
      <c r="A284" s="17">
        <v>2018</v>
      </c>
      <c r="B284" s="17">
        <v>4</v>
      </c>
      <c r="C284" s="27">
        <v>0.780866819577527</v>
      </c>
      <c r="D284" s="28">
        <v>1.21771963911405</v>
      </c>
      <c r="E284" s="23">
        <v>0.344014000041007</v>
      </c>
    </row>
    <row r="285" spans="1:5" ht="11.25" customHeight="1">
      <c r="A285" s="17">
        <v>2018</v>
      </c>
      <c r="B285" s="17">
        <v>5</v>
      </c>
      <c r="C285" s="27">
        <v>0.771419395857832</v>
      </c>
      <c r="D285" s="28">
        <v>1.2595840796916</v>
      </c>
      <c r="E285" s="23">
        <v>0.283254712024063</v>
      </c>
    </row>
    <row r="286" spans="1:5" ht="11.25" customHeight="1">
      <c r="A286" s="17">
        <v>2018</v>
      </c>
      <c r="B286" s="17">
        <v>6</v>
      </c>
      <c r="C286" s="27">
        <v>0.764003914155911</v>
      </c>
      <c r="D286" s="28">
        <v>1.35368105210158</v>
      </c>
      <c r="E286" s="23">
        <v>0.174326776210239</v>
      </c>
    </row>
    <row r="287" spans="1:5" ht="11.25" customHeight="1">
      <c r="A287" s="17">
        <v>2018</v>
      </c>
      <c r="B287" s="17">
        <v>7</v>
      </c>
      <c r="C287" s="27">
        <v>0.59519874736716</v>
      </c>
      <c r="D287" s="28">
        <v>0.988138888862188</v>
      </c>
      <c r="E287" s="23">
        <v>0.202258605872133</v>
      </c>
    </row>
    <row r="288" spans="1:5" ht="11.25" customHeight="1">
      <c r="A288" s="17">
        <v>2018</v>
      </c>
      <c r="B288" s="17">
        <v>8</v>
      </c>
      <c r="C288" s="27">
        <v>0.508004537031304</v>
      </c>
      <c r="D288" s="28">
        <v>1.03997435997561</v>
      </c>
      <c r="E288" s="23">
        <v>-0.0239652859129977</v>
      </c>
    </row>
    <row r="289" spans="1:5" ht="11.25" customHeight="1">
      <c r="A289" s="17">
        <v>2018</v>
      </c>
      <c r="B289" s="17">
        <v>9</v>
      </c>
      <c r="C289" s="27">
        <v>0.474995814481449</v>
      </c>
      <c r="D289" s="28">
        <v>0.977296726427428</v>
      </c>
      <c r="E289" s="23">
        <v>-0.0273050974645298</v>
      </c>
    </row>
    <row r="290" spans="1:5" ht="11.25" customHeight="1">
      <c r="A290" s="17">
        <v>2018</v>
      </c>
      <c r="B290" s="17">
        <v>10</v>
      </c>
      <c r="C290" s="27">
        <v>0.198722926525307</v>
      </c>
      <c r="D290" s="28">
        <v>0.863056708330358</v>
      </c>
      <c r="E290" s="23">
        <v>-0.465610855279744</v>
      </c>
    </row>
    <row r="291" spans="1:5" ht="11.25" customHeight="1">
      <c r="A291" s="17">
        <v>2018</v>
      </c>
      <c r="B291" s="17">
        <v>11</v>
      </c>
      <c r="C291" s="27">
        <v>0.190186564420783</v>
      </c>
      <c r="D291" s="28">
        <v>0.719699589208116</v>
      </c>
      <c r="E291" s="23">
        <v>-0.33932646036655</v>
      </c>
    </row>
    <row r="292" spans="1:5" ht="11.25" customHeight="1">
      <c r="A292" s="17">
        <v>2018</v>
      </c>
      <c r="B292" s="17">
        <v>12</v>
      </c>
      <c r="C292" s="27">
        <v>0.151959349479737</v>
      </c>
      <c r="D292" s="28">
        <v>0.661060732765957</v>
      </c>
      <c r="E292" s="23">
        <v>-0.357142033806482</v>
      </c>
    </row>
    <row r="293" spans="1:5" ht="11.25" customHeight="1">
      <c r="A293" s="17">
        <v>2019</v>
      </c>
      <c r="B293" s="17">
        <v>1</v>
      </c>
      <c r="C293" s="27">
        <v>-0.143488073509327</v>
      </c>
      <c r="D293" s="28">
        <v>0.385712091386996</v>
      </c>
      <c r="E293" s="23">
        <v>-0.67268823840565</v>
      </c>
    </row>
    <row r="294" spans="1:5" ht="11.25" customHeight="1">
      <c r="A294" s="17">
        <v>2019</v>
      </c>
      <c r="B294" s="17">
        <v>2</v>
      </c>
      <c r="C294" s="27">
        <v>-0.0433697637938498</v>
      </c>
      <c r="D294" s="28">
        <v>0.412406949610387</v>
      </c>
      <c r="E294" s="23">
        <v>-0.499146477198087</v>
      </c>
    </row>
    <row r="295" spans="1:5" ht="11.25" customHeight="1">
      <c r="A295" s="17">
        <v>2019</v>
      </c>
      <c r="B295" s="17">
        <v>3</v>
      </c>
      <c r="C295" s="27">
        <v>-0.0968178503094319</v>
      </c>
      <c r="D295" s="28">
        <v>0.323200689595174</v>
      </c>
      <c r="E295" s="23">
        <v>-0.516836390214038</v>
      </c>
    </row>
    <row r="296" spans="1:5" ht="11.25" customHeight="1">
      <c r="A296" s="17">
        <v>2019</v>
      </c>
      <c r="B296" s="17">
        <v>4</v>
      </c>
      <c r="C296" s="27">
        <v>-0.143541436373038</v>
      </c>
      <c r="D296" s="28">
        <v>0.29221374392092</v>
      </c>
      <c r="E296" s="23">
        <v>-0.579296616666997</v>
      </c>
    </row>
    <row r="297" spans="1:5" ht="11.25" customHeight="1">
      <c r="A297" s="17">
        <v>2019</v>
      </c>
      <c r="B297" s="17">
        <v>5</v>
      </c>
      <c r="C297" s="27">
        <v>-0.150424947146866</v>
      </c>
      <c r="D297" s="28">
        <v>0.251083206063036</v>
      </c>
      <c r="E297" s="23">
        <v>-0.551933100356768</v>
      </c>
    </row>
    <row r="298" spans="1:5" ht="11.25" customHeight="1">
      <c r="A298" s="17">
        <v>2019</v>
      </c>
      <c r="B298" s="17">
        <v>6</v>
      </c>
      <c r="C298" s="27">
        <v>-0.232208476143845</v>
      </c>
      <c r="D298" s="28">
        <v>0.269349061222793</v>
      </c>
      <c r="E298" s="23">
        <v>-0.733766013510484</v>
      </c>
    </row>
    <row r="299" spans="1:5" ht="11.25" customHeight="1">
      <c r="A299" s="17">
        <v>2019</v>
      </c>
      <c r="B299" s="17">
        <v>7</v>
      </c>
      <c r="C299" s="27">
        <v>-0.573293054848866</v>
      </c>
      <c r="D299" s="28">
        <v>0.170925431933142</v>
      </c>
      <c r="E299" s="23">
        <v>-1.31751154163087</v>
      </c>
    </row>
    <row r="300" spans="1:5" ht="11.25" customHeight="1">
      <c r="A300" s="17">
        <v>2019</v>
      </c>
      <c r="B300" s="17">
        <v>8</v>
      </c>
      <c r="C300" s="27">
        <v>-0.485215454327525</v>
      </c>
      <c r="D300" s="28">
        <v>0.141542803664505</v>
      </c>
      <c r="E300" s="23">
        <v>-1.11197371231955</v>
      </c>
    </row>
    <row r="301" spans="1:5" ht="11.25" customHeight="1">
      <c r="A301" s="17">
        <v>2019</v>
      </c>
      <c r="B301" s="17">
        <v>9</v>
      </c>
      <c r="C301" s="27">
        <v>-0.574729411781598</v>
      </c>
      <c r="D301" s="28">
        <v>0.0158121776422518</v>
      </c>
      <c r="E301" s="23">
        <v>-1.16527100120545</v>
      </c>
    </row>
    <row r="302" spans="1:5" ht="11.25" customHeight="1">
      <c r="A302" s="17">
        <v>2019</v>
      </c>
      <c r="B302" s="17">
        <v>10</v>
      </c>
      <c r="C302" s="27">
        <v>-0.531395476948343</v>
      </c>
      <c r="D302" s="28">
        <v>-0.100623788090472</v>
      </c>
      <c r="E302" s="23">
        <v>-0.962167165806215</v>
      </c>
    </row>
    <row r="303" spans="1:5" ht="11.25" customHeight="1">
      <c r="A303" s="17">
        <v>2019</v>
      </c>
      <c r="B303" s="17">
        <v>11</v>
      </c>
      <c r="C303" s="27">
        <v>-0.380842599639201</v>
      </c>
      <c r="D303" s="28">
        <v>-0.0208147300756056</v>
      </c>
      <c r="E303" s="23">
        <v>-0.740870469202796</v>
      </c>
    </row>
    <row r="304" spans="1:5" ht="11.25" customHeight="1">
      <c r="A304" s="17">
        <v>2019</v>
      </c>
      <c r="B304" s="17">
        <v>12</v>
      </c>
      <c r="C304" s="27">
        <v>-0.345580840028278</v>
      </c>
      <c r="D304" s="28">
        <v>0.151677804519354</v>
      </c>
      <c r="E304" s="23">
        <v>-0.842839484575911</v>
      </c>
    </row>
    <row r="305" spans="1:5" ht="11.25" customHeight="1">
      <c r="A305" s="17">
        <v>2020</v>
      </c>
      <c r="B305" s="17">
        <v>1</v>
      </c>
      <c r="C305" s="27">
        <v>-0.190469165250312</v>
      </c>
      <c r="D305" s="28">
        <v>0.33255228741562</v>
      </c>
      <c r="E305" s="23">
        <v>-0.713490617916244</v>
      </c>
    </row>
    <row r="306" spans="1:5" ht="11.25" customHeight="1">
      <c r="A306" s="17">
        <v>2020</v>
      </c>
      <c r="B306" s="17">
        <v>2</v>
      </c>
      <c r="C306" s="27">
        <v>-0.147339511347716</v>
      </c>
      <c r="D306" s="28">
        <v>0.340155703093484</v>
      </c>
      <c r="E306" s="23">
        <v>-0.634834725788916</v>
      </c>
    </row>
    <row r="307" spans="1:5" ht="11.25" customHeight="1">
      <c r="A307" s="17">
        <v>2020</v>
      </c>
      <c r="B307" s="17">
        <v>3</v>
      </c>
      <c r="C307" s="27">
        <v>-0.875770006932153</v>
      </c>
      <c r="D307" s="28">
        <v>0.142189451198613</v>
      </c>
      <c r="E307" s="23">
        <v>-1.89372946506292</v>
      </c>
    </row>
    <row r="308" spans="1:5" ht="11.25" customHeight="1">
      <c r="A308" s="17">
        <v>2020</v>
      </c>
      <c r="B308" s="17">
        <v>4</v>
      </c>
      <c r="C308" s="27">
        <v>-2.21272504825332</v>
      </c>
      <c r="D308" s="28">
        <v>-0.452671925794225</v>
      </c>
      <c r="E308" s="23">
        <v>-3.97277817071241</v>
      </c>
    </row>
    <row r="309" spans="1:5" ht="11.25" customHeight="1">
      <c r="A309" s="17">
        <v>2020</v>
      </c>
      <c r="B309" s="17">
        <v>5</v>
      </c>
      <c r="C309" s="27">
        <v>-2.12455372948687</v>
      </c>
      <c r="D309" s="28">
        <v>-0.531134307376903</v>
      </c>
      <c r="E309" s="23">
        <v>-3.71797315159684</v>
      </c>
    </row>
    <row r="310" spans="1:5" ht="11.25" customHeight="1">
      <c r="A310" s="17">
        <v>2020</v>
      </c>
      <c r="B310" s="17">
        <v>6</v>
      </c>
      <c r="C310" s="27">
        <v>-1.64353454594507</v>
      </c>
      <c r="D310" s="28">
        <v>0.0704284788952794</v>
      </c>
      <c r="E310" s="23">
        <v>-3.35749757078542</v>
      </c>
    </row>
    <row r="311" spans="1:5" ht="11.25" customHeight="1">
      <c r="A311" s="17">
        <v>2020</v>
      </c>
      <c r="B311" s="17">
        <v>7</v>
      </c>
      <c r="C311" s="27">
        <v>-0.473119901241199</v>
      </c>
      <c r="D311" s="28">
        <v>0.284591100678116</v>
      </c>
      <c r="E311" s="23">
        <v>-1.23083090316051</v>
      </c>
    </row>
    <row r="312" spans="1:5" ht="11.25" customHeight="1">
      <c r="A312" s="17">
        <v>2020</v>
      </c>
      <c r="B312" s="17">
        <v>8</v>
      </c>
      <c r="C312" s="27">
        <v>-0.244001246118649</v>
      </c>
      <c r="D312" s="28">
        <v>0.54214901862077</v>
      </c>
      <c r="E312" s="23">
        <v>-1.03015151085807</v>
      </c>
    </row>
    <row r="313" spans="1:5" ht="11.25" customHeight="1">
      <c r="A313" s="17">
        <v>2020</v>
      </c>
      <c r="B313" s="17">
        <v>9</v>
      </c>
      <c r="C313" s="27">
        <v>-0.336825808876611</v>
      </c>
      <c r="D313" s="28">
        <v>0.349951404245353</v>
      </c>
      <c r="E313" s="23">
        <v>-1.02360302199857</v>
      </c>
    </row>
    <row r="314" spans="1:5" ht="11.25" customHeight="1">
      <c r="A314" s="17">
        <v>2020</v>
      </c>
      <c r="B314" s="17">
        <v>10</v>
      </c>
      <c r="C314" s="27">
        <v>-0.0846088088171865</v>
      </c>
      <c r="D314" s="28">
        <v>0.623285981042695</v>
      </c>
      <c r="E314" s="23">
        <v>-0.792503598677068</v>
      </c>
    </row>
    <row r="315" spans="1:5" ht="11.25" customHeight="1">
      <c r="A315" s="17">
        <v>2020</v>
      </c>
      <c r="B315" s="17">
        <v>11</v>
      </c>
      <c r="C315" s="27">
        <v>-0.142735694877755</v>
      </c>
      <c r="D315" s="28">
        <v>0.46012777458276</v>
      </c>
      <c r="E315" s="23">
        <v>-0.74559916433827</v>
      </c>
    </row>
    <row r="316" spans="1:5" ht="11.25" customHeight="1">
      <c r="A316" s="17">
        <v>2020</v>
      </c>
      <c r="B316" s="17">
        <v>12</v>
      </c>
      <c r="C316" s="27">
        <v>0.122993006831279</v>
      </c>
      <c r="D316" s="28">
        <v>0.908952388019234</v>
      </c>
      <c r="E316" s="23">
        <v>-0.662966374356675</v>
      </c>
    </row>
    <row r="317" spans="1:5" ht="11.25" customHeight="1">
      <c r="A317" s="17">
        <v>2021</v>
      </c>
      <c r="B317" s="17">
        <v>1</v>
      </c>
      <c r="C317" s="27">
        <v>0.21703568150281</v>
      </c>
      <c r="D317" s="28">
        <v>1.10845624842217</v>
      </c>
      <c r="E317" s="23">
        <v>-0.67438488541655</v>
      </c>
    </row>
    <row r="318" spans="1:5" ht="11.25" customHeight="1">
      <c r="A318" s="17">
        <v>2021</v>
      </c>
      <c r="B318" s="17">
        <v>2</v>
      </c>
      <c r="C318" s="27">
        <v>0.340920445613138</v>
      </c>
      <c r="D318" s="28">
        <v>1.39338028411273</v>
      </c>
      <c r="E318" s="23">
        <v>-0.711539392886457</v>
      </c>
    </row>
    <row r="319" spans="1:5" ht="11.25" customHeight="1">
      <c r="A319" s="17">
        <v>2021</v>
      </c>
      <c r="B319" s="17">
        <v>3</v>
      </c>
      <c r="C319" s="27">
        <v>0.668436783113492</v>
      </c>
      <c r="D319" s="28">
        <v>1.72522011984238</v>
      </c>
      <c r="E319" s="23">
        <v>-0.388346553615398</v>
      </c>
    </row>
    <row r="320" spans="1:5" ht="11.25" customHeight="1">
      <c r="A320" s="17">
        <v>2021</v>
      </c>
      <c r="B320" s="17">
        <v>4</v>
      </c>
      <c r="C320" s="27">
        <v>1.29576939681187</v>
      </c>
      <c r="D320" s="28">
        <v>2.35398910916821</v>
      </c>
      <c r="E320" s="23">
        <v>0.237549684455535</v>
      </c>
    </row>
    <row r="321" spans="1:5" ht="11.25" customHeight="1">
      <c r="A321" s="17">
        <v>2021</v>
      </c>
      <c r="B321" s="17">
        <v>5</v>
      </c>
      <c r="C321" s="27">
        <v>1.23833463777614</v>
      </c>
      <c r="D321" s="28">
        <v>2.18116622016226</v>
      </c>
      <c r="E321" s="23">
        <v>0.295503055390031</v>
      </c>
    </row>
    <row r="322" spans="1:5" ht="11.25" customHeight="1">
      <c r="A322" s="17">
        <v>2021</v>
      </c>
      <c r="B322" s="17">
        <v>6</v>
      </c>
      <c r="C322" s="27">
        <v>1.23340877455769</v>
      </c>
      <c r="D322" s="28">
        <v>2.11210020956608</v>
      </c>
      <c r="E322" s="23">
        <v>0.354717339549298</v>
      </c>
    </row>
    <row r="323" spans="1:5" ht="11.25" customHeight="1">
      <c r="A323" s="17">
        <v>2021</v>
      </c>
      <c r="B323" s="17">
        <v>7</v>
      </c>
      <c r="C323" s="27">
        <v>1.4892593662893</v>
      </c>
      <c r="D323" s="28">
        <v>2.26154748637943</v>
      </c>
      <c r="E323" s="23">
        <v>0.716971246199162</v>
      </c>
    </row>
    <row r="324" spans="1:5" ht="11.25" customHeight="1">
      <c r="A324" s="17">
        <v>2021</v>
      </c>
      <c r="B324" s="17">
        <v>8</v>
      </c>
      <c r="C324" s="27">
        <v>1.31046399982618</v>
      </c>
      <c r="D324" s="28">
        <v>2.18462714143082</v>
      </c>
      <c r="E324" s="23">
        <v>0.436300858221546</v>
      </c>
    </row>
    <row r="325" spans="1:5" ht="11.25" customHeight="1">
      <c r="A325" s="17">
        <v>2021</v>
      </c>
      <c r="B325" s="17">
        <v>9</v>
      </c>
      <c r="C325" s="27">
        <v>1.43173506086938</v>
      </c>
      <c r="D325" s="28">
        <v>2.27103137591496</v>
      </c>
      <c r="E325" s="23">
        <v>0.592438745823812</v>
      </c>
    </row>
    <row r="326" spans="1:5" ht="11.25" customHeight="1">
      <c r="A326" s="17">
        <v>2021</v>
      </c>
      <c r="B326" s="17">
        <v>10</v>
      </c>
      <c r="C326" s="27">
        <v>1.17799512309329</v>
      </c>
      <c r="D326" s="28">
        <v>2.00962292318761</v>
      </c>
      <c r="E326" s="23">
        <v>0.346367322998976</v>
      </c>
    </row>
    <row r="327" spans="1:5" ht="11.25" customHeight="1">
      <c r="A327" s="17">
        <v>2021</v>
      </c>
      <c r="B327" s="17">
        <v>11</v>
      </c>
      <c r="C327" s="27">
        <v>1.0767030688925</v>
      </c>
      <c r="D327" s="28">
        <v>1.9450979018382</v>
      </c>
      <c r="E327" s="23">
        <v>0.208308235946805</v>
      </c>
    </row>
    <row r="328" spans="1:5" ht="11.25" customHeight="1">
      <c r="A328" s="17">
        <v>2021</v>
      </c>
      <c r="B328" s="17">
        <v>12</v>
      </c>
      <c r="C328" s="27">
        <v>0.975986968369366</v>
      </c>
      <c r="D328" s="28">
        <v>1.86418302357171</v>
      </c>
      <c r="E328" s="23">
        <v>0.0877909131670186</v>
      </c>
    </row>
    <row r="329" spans="1:5" ht="11.25" customHeight="1">
      <c r="A329" s="17">
        <v>2022</v>
      </c>
      <c r="B329" s="17">
        <v>1</v>
      </c>
      <c r="C329" s="27">
        <v>0.897220379188867</v>
      </c>
      <c r="D329" s="28">
        <v>1.64138530447766</v>
      </c>
      <c r="E329" s="23">
        <v>0.153055453900076</v>
      </c>
    </row>
    <row r="330" spans="1:5" ht="11.25" customHeight="1">
      <c r="A330" s="17">
        <v>2022</v>
      </c>
      <c r="B330" s="17">
        <v>2</v>
      </c>
      <c r="C330" s="27">
        <v>0.98287113498761</v>
      </c>
      <c r="D330" s="28">
        <v>1.7224213224742</v>
      </c>
      <c r="E330" s="23">
        <v>0.243320947501017</v>
      </c>
    </row>
    <row r="331" spans="1:5" ht="11.25" customHeight="1">
      <c r="A331" s="17">
        <v>2022</v>
      </c>
      <c r="B331" s="17">
        <v>3</v>
      </c>
      <c r="C331" s="27">
        <v>0.70348651809034</v>
      </c>
      <c r="D331" s="28">
        <v>1.65849582149168</v>
      </c>
      <c r="E331" s="23">
        <v>-0.251522785311005</v>
      </c>
    </row>
    <row r="332" spans="1:5" ht="11.25" customHeight="1">
      <c r="A332" s="17">
        <v>2022</v>
      </c>
      <c r="B332" s="17">
        <v>4</v>
      </c>
      <c r="C332" s="27">
        <v>0.658136626473756</v>
      </c>
      <c r="D332" s="28">
        <v>1.82352826687092</v>
      </c>
      <c r="E332" s="23">
        <v>-0.507255013923407</v>
      </c>
    </row>
  </sheetData>
  <sheetProtection password="DD0B" sheet="1" formatCells="0" formatColumns="0" formatRows="0" insertColumns="0" insertRows="0" deleteRows="0"/>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C55"/>
  <sheetViews>
    <sheetView zoomScalePageLayoutView="0" workbookViewId="0" topLeftCell="A1">
      <selection activeCell="G24" sqref="G24"/>
    </sheetView>
  </sheetViews>
  <sheetFormatPr defaultColWidth="12" defaultRowHeight="11.25"/>
  <cols>
    <col min="1" max="18" width="12" style="5" customWidth="1"/>
    <col min="19" max="56" width="12" style="12" customWidth="1"/>
    <col min="57" max="16384" width="12" style="5" customWidth="1"/>
  </cols>
  <sheetData>
    <row r="1" spans="1:3" ht="11.25">
      <c r="A1" s="5" t="s">
        <v>112</v>
      </c>
      <c r="C1" s="12">
        <v>1</v>
      </c>
    </row>
    <row r="2" ht="11.25">
      <c r="A2" s="5" t="s">
        <v>113</v>
      </c>
    </row>
    <row r="3" ht="11.25">
      <c r="A3" s="5" t="s">
        <v>114</v>
      </c>
    </row>
    <row r="4" ht="11.25">
      <c r="A4" s="5" t="s">
        <v>115</v>
      </c>
    </row>
    <row r="11" ht="11.25">
      <c r="A11" s="2" t="s">
        <v>112</v>
      </c>
    </row>
    <row r="12" ht="14.25">
      <c r="A12" s="14" t="s">
        <v>195</v>
      </c>
    </row>
    <row r="14" ht="14.25">
      <c r="A14" s="14" t="s">
        <v>205</v>
      </c>
    </row>
    <row r="16" ht="14.25">
      <c r="C16" s="14" t="s">
        <v>199</v>
      </c>
    </row>
    <row r="23" ht="11.25">
      <c r="A23" s="2" t="s">
        <v>113</v>
      </c>
    </row>
    <row r="24" ht="15">
      <c r="A24" s="14" t="s">
        <v>198</v>
      </c>
    </row>
    <row r="26" ht="11.25">
      <c r="A26" s="5" t="s">
        <v>206</v>
      </c>
    </row>
    <row r="28" s="12" customFormat="1" ht="15">
      <c r="C28" s="14" t="s">
        <v>200</v>
      </c>
    </row>
    <row r="29" s="12" customFormat="1" ht="11.25"/>
    <row r="30" s="12" customFormat="1" ht="11.25"/>
    <row r="31" s="12" customFormat="1" ht="11.25"/>
    <row r="32" s="12" customFormat="1" ht="11.25"/>
    <row r="35" ht="11.25">
      <c r="A35" s="2" t="s">
        <v>114</v>
      </c>
    </row>
    <row r="36" ht="14.25">
      <c r="A36" s="14" t="s">
        <v>197</v>
      </c>
    </row>
    <row r="38" ht="11.25">
      <c r="A38" s="5" t="s">
        <v>207</v>
      </c>
    </row>
    <row r="40" s="12" customFormat="1" ht="14.25">
      <c r="C40" s="14" t="s">
        <v>201</v>
      </c>
    </row>
    <row r="41" s="12" customFormat="1" ht="11.25"/>
    <row r="42" spans="51:55" s="12" customFormat="1" ht="11.25">
      <c r="AY42" s="13"/>
      <c r="BC42" s="13"/>
    </row>
    <row r="43" s="12" customFormat="1" ht="11.25"/>
    <row r="44" s="12" customFormat="1" ht="11.25"/>
    <row r="47" ht="11.25">
      <c r="A47" s="2" t="s">
        <v>115</v>
      </c>
    </row>
    <row r="48" ht="14.25">
      <c r="A48" s="14" t="s">
        <v>196</v>
      </c>
    </row>
    <row r="50" ht="14.25">
      <c r="A50" s="14" t="s">
        <v>208</v>
      </c>
    </row>
    <row r="52" s="12" customFormat="1" ht="14.25">
      <c r="C52" s="14" t="s">
        <v>202</v>
      </c>
    </row>
    <row r="53" s="12" customFormat="1" ht="11.25"/>
    <row r="54" spans="51:55" s="12" customFormat="1" ht="11.25">
      <c r="AY54" s="13"/>
      <c r="BC54" s="13"/>
    </row>
    <row r="55" s="12" customFormat="1" ht="11.25">
      <c r="BA55" s="13"/>
    </row>
    <row r="56" s="12" customFormat="1" ht="11.25"/>
  </sheetData>
  <sheetProtection password="DD0B" sheet="1" formatCells="0" formatColumns="0" formatRows="0" insertColumns="0" insertRows="0" deleteRows="0"/>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Schweiz, BIP, Bruttoinlandprodukt, Bruttoinlandsprodukt, Volkswirtschaft, Wirtschaft, Wachstum, Konjunktur, Aufschwung, Verwendungsseite, Nachfrage, Inlandnachfrage, Binnennachfrage, Aussenhandel, Konsum, Staatskonsum, Investitionen, Bau, Bauinvestitionen, Ausrüstungsinvestitionen, Importe, Exporte, Abschwung, Rezession, Boom, volkswirtschaftliche Gesamtrechnung, VGR, Quartalsschätzung, Wirtschaftswachstum, SECO, Ökonomie, Wirtschaftskennzahlen, Svizzera, PIL, prodotto interno lordo, economia nazionale, economia, crescita, congiuntura, ripresa, lato della spesa, domanda interna, domanda domestica, commercio estero, consumi, consumi dello Stato, investimenti, edilizia, investimenti nelle costruzioni, investimenti in attrezzature, importazioni, esportazioni, recessione, ripresa, boom, contabilità nazionale, conti trimestrali, stime trimestrali, crescita economica, SECO, economia, dati economici, Suisse, PIB, croissance, économie nationale, économie, conjoncture, approche dépense, demande intérieure, commerce extérieur, consommation, consommation publique, investissements, investissements dans la construction, investissements dans l'équipement, importations, exportations, Switzerland, GDP, gross domestic product, national economy, economy, growth, economic cycle, upswing, Expenditure approach, demand, domestic demand, foreign trade, consumption, government consumption, investments, construction, equipment, imports, exports</dc:title>
  <dc:subject>Schweiz, BIP, Bruttoinlandprodukt, Bruttoinlandsprodukt, Volkswirtschaft, Wirtschaft, Wachstum, Konjunktur, Aufschwung, Verwendungsseite, Nachfrage, Inlandnachfrage, Binnennachfrage, Aussenhandel, Konsum, Staatskonsum, Investitionen, Bau, Bauinvestitionen, Ausrüstungsinvestitionen, Importe, Exporte, Abschwung, Rezession, Boom, volkswirtschaftliche Gesamtrechnung, VGR, Quartalsschätzung, Wirtschaftswachstum, SECO, Ökonomie, Wirtschaftskennzahlen, Svizzera, PIL, prodotto interno lordo, economia nazionale, economia, crescita, congiuntura, ripresa, lato della spesa, domanda interna, domanda domestica, commercio estero, consumi, consumi dello Stato, investimenti, edilizia, investimenti nelle costruzioni, investimenti in attrezzature, importazioni, esportazioni, recessione, ripresa, boom, contabilità nazionale, conti trimestrali, stime trimestrali, crescita economica, SECO, economia, dati economici, Suisse, PIB, croissance, économie nationale, économie, conjoncture, approche dépense, demande intérieure, commerce extérieur, consommation, consommation publique, investissements, investissements dans la construction, investissements dans l'équipement, importations, exportations, Switzerland, GDP, gross domestic product, national economy, economy, growth, economic cycle, upswing, Expenditure approach, demand, domestic demand, foreign trade, consumption, government consumption, investments, construction, equipment, imports, exports</dc:subject>
  <dc:creator>Bachmann Andreas SECO; Fischer Sarah SECO; Indergand Ronald SECO; Kemeny Felicitas SECO; Pochon Vincent SECO; Schmidt Caroline SECO; Wegmüller Philipp SECO</dc:creator>
  <cp:keywords>Schweiz, BIP, Bruttoinlandprodukt, Bruttoinlandsprodukt, Volkswirtschaft, Wirtschaft, Wachstum, Konjunktur, Aufschwung, Verwendungsseite, Nachfrage, Inlandnachfrage, Binnennachfrage, Aussenhandel, Konsum, Staatskonsum, Investitionen, Bau, Bauinvestitionen, Ausrüstungsinvestitionen, Importe, Exporte, Abschwung, Rezession, Boom, volkswirtschaftliche Gesamtrechnung, VGR, Quartalsschätzung, Wirtschaftswachstum, SECO, Ökonomie, Wirtschaftskennzahlen, Svizzera, PIL, prodotto interno lordo, economia nazionale, economia, crescita, congiuntura, ripresa, lato della spesa, domanda interna, domanda domestica, commercio estero, consumi, consumi dello Stato, investimenti, edilizia, investimenti nelle costruzioni, investimenti in attrezzature, importazioni, esportazioni, recessione, ripresa, boom, contabilità nazionale, conti trimestrali, stime trimestrali, crescita economica, SECO, economia, dati economici, Suisse, PIB, croissance, économie nationale, économie, conjoncture, approche dépense, demande intérieure, commerce extérieur, consommation, consommation publique, investissements, investissements dans la construction, investissements dans l'équipement, importations, exportations, Switzerland, GDP, gross domestic product, national economy, economy, growth, economic cycle, upswing, Expenditure approach, demand, domestic demand, foreign trade, consumption, government consumption, investments, construction, equipment, imports, exports</cp:keywords>
  <dc:description/>
  <cp:lastModifiedBy>Wegmüller Philipp SECO</cp:lastModifiedBy>
  <cp:lastPrinted>2006-09-05T08:16:16Z</cp:lastPrinted>
  <dcterms:created xsi:type="dcterms:W3CDTF">1998-09-01T12:26:41Z</dcterms:created>
  <dcterms:modified xsi:type="dcterms:W3CDTF">2022-05-12T09:05:58Z</dcterms:modified>
  <cp:category>Schweiz, BIP, Bruttoinlandprodukt, Bruttoinlandsprodukt, Volkswirtschaft, Wirtschaft, Wachstum, Konjunktur, Aufschwung, Verwendungsseite, Nachfrage, Inlandnachfrage, Binnennachfrage, Aussenhandel, Konsum, Staatskonsum, Investitionen, Bau, Bauinvestitionen, Ausrüstungsinvestitionen, Importe, Exporte, Abschwung, Rezession, Boom, volkswirtschaftliche Gesamtrechnung, VGR, Quartalsschätzung, Wirtschaftswachstum, SECO, Ökonomie, Wirtschaftskennzahlen, Svizzera, PIL, prodotto interno lordo, economia nazionale, economia, crescita, congiuntura, ripresa, lato della spesa, domanda interna, domanda domestica, commercio estero, consumi, consumi dello Stato, investimenti, edilizia, investimenti nelle costruzioni, investimenti in attrezzature, importazioni, esportazioni, recessione, ripresa, boom, contabilità nazionale, conti trimestrali, stime trimestrali, crescita economica, SECO, economia, dati economici, Suisse, PIB, croissance, économie nationale, économie, conjoncture, approche dépense, demande intérieure, commerce extérieur, consommation, consommation publique, investissements, investissements dans la construction, investissements dans l'équipement, importations, exportations, Switzerland, GDP, gross domestic product, national economy, economy, growth, economic cycle, upswing, Expenditure approach, demand, domestic demand, foreign trade, consumption, government consumption, investments, construction, equipment, imports, exports</cp:category>
  <cp:version/>
  <cp:contentType/>
  <cp:contentStatus/>
</cp:coreProperties>
</file>