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mc:AlternateContent xmlns:mc="http://schemas.openxmlformats.org/markup-compatibility/2006">
    <mc:Choice Requires="x15">
      <x15ac:absPath xmlns:x15ac="http://schemas.microsoft.com/office/spreadsheetml/2010/11/ac" url="\\adb.intra.admin.ch\Userhome$\SECO-01\U80870030\config\Desktop\FHG Anpassung\"/>
    </mc:Choice>
  </mc:AlternateContent>
  <xr:revisionPtr revIDLastSave="0" documentId="8_{D95A183E-E55C-4EB4-8F66-E7150114B24A}" xr6:coauthVersionLast="47" xr6:coauthVersionMax="47" xr10:uidLastSave="{00000000-0000-0000-0000-000000000000}"/>
  <bookViews>
    <workbookView xWindow="-28920" yWindow="75" windowWidth="29040" windowHeight="15720" xr2:uid="{00000000-000D-0000-FFFF-FFFF00000000}"/>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1" i="1" l="1"/>
  <c r="F83" i="1"/>
  <c r="F73" i="1"/>
  <c r="F91" i="1" s="1"/>
  <c r="F88" i="1" l="1"/>
  <c r="F74" i="1"/>
</calcChain>
</file>

<file path=xl/sharedStrings.xml><?xml version="1.0" encoding="utf-8"?>
<sst xmlns="http://schemas.openxmlformats.org/spreadsheetml/2006/main" count="93" uniqueCount="79">
  <si>
    <r>
      <t xml:space="preserve">Dipartimento federale dell'economia,
della formazione e della ricerca DEFR
</t>
    </r>
    <r>
      <rPr>
        <b/>
        <sz val="8"/>
        <rFont val="Arial"/>
        <family val="2"/>
      </rPr>
      <t>Segreteria di Stato dell'economia SECO</t>
    </r>
    <r>
      <rPr>
        <sz val="8"/>
        <rFont val="Arial"/>
        <family val="2"/>
      </rPr>
      <t xml:space="preserve">
Direzione promozione della piazza economica
Politica del turismo
</t>
    </r>
  </si>
  <si>
    <r>
      <t xml:space="preserve">Domanda di aiuto finanziario
</t>
    </r>
    <r>
      <rPr>
        <sz val="12"/>
        <rFont val="Arial"/>
        <family val="2"/>
      </rPr>
      <t>Legge federale che promuove l'innovazione, la collaborazione
e lo sviluppo delle conoscenze nel turismo (LF Innotour)</t>
    </r>
  </si>
  <si>
    <t>1. Titolo del progetto</t>
  </si>
  <si>
    <r>
      <t>2. Richiedente</t>
    </r>
    <r>
      <rPr>
        <b/>
        <vertAlign val="superscript"/>
        <sz val="12"/>
        <rFont val="Arial"/>
        <family val="2"/>
      </rPr>
      <t>1</t>
    </r>
  </si>
  <si>
    <t>Nome (Istituto)</t>
  </si>
  <si>
    <t>Persona di riferimento</t>
  </si>
  <si>
    <t>Indirizzo</t>
  </si>
  <si>
    <t>NPA / Località</t>
  </si>
  <si>
    <t>Telefono</t>
  </si>
  <si>
    <t>E-mail</t>
  </si>
  <si>
    <t>Homepage</t>
  </si>
  <si>
    <r>
      <t>1</t>
    </r>
    <r>
      <rPr>
        <i/>
        <sz val="10"/>
        <rFont val="Arial"/>
        <family val="2"/>
      </rPr>
      <t xml:space="preserve"> Il richiedente deve essere il promotore ufficiale del progetto. A quest'ultimo viene corrisposto l'eventuale aiuto finanziario.</t>
    </r>
  </si>
  <si>
    <t>3. Breve descrizione del progetto</t>
  </si>
  <si>
    <t>In questo campo il richiedente riassume lo scopo e l'obiettivo che intende perseguire con il suo progetto relativo al turismo svizzero (ca. 300 caratteri).</t>
  </si>
  <si>
    <t>4. Documentazione relativa al progetto</t>
  </si>
  <si>
    <t>In base all'articolo 5 capoverso 2 dell'ordinanza Innotour, la domanda di aiuto finanziario deve contenere i seguenti elementi:</t>
  </si>
  <si>
    <r>
      <rPr>
        <b/>
        <sz val="10"/>
        <color indexed="8"/>
        <rFont val="Arial"/>
        <family val="2"/>
      </rPr>
      <t>1. Descrizione completa del progetto</t>
    </r>
    <r>
      <rPr>
        <sz val="10"/>
        <color indexed="8"/>
        <rFont val="Arial"/>
        <family val="2"/>
      </rPr>
      <t xml:space="preserve">
</t>
    </r>
    <r>
      <rPr>
        <sz val="10"/>
        <rFont val="Arial"/>
        <family val="2"/>
      </rPr>
      <t>La descrizione completa del progetto ha l'obiettivo di presentare gli obiettivi e i contenuti del progetto. Il progetto deve essere descritto in modo dettagliato e deve inserirsi in un contesto globale più ampio.</t>
    </r>
    <r>
      <rPr>
        <sz val="10"/>
        <color indexed="8"/>
        <rFont val="Arial"/>
        <family val="2"/>
      </rPr>
      <t xml:space="preserve"> Devono essere descritte le offerte e il mercato nazionale e internazionale. Il richiedente deve inoltre illustrare che il progetto persegue uno o più obiettivi contemplati dall'articolo 2 della legge federale Innotour: 
a. sviluppare e introdurre nuovi prodotti, apparecchiature e canali di distribuzione;
b. migliorare la qualità delle prestazioni attuali;
c. istituire strutture competitive che permettano di accrescere l'efficienza;
d. incrementare la formazione e il perfezionamento.
</t>
    </r>
    <r>
      <rPr>
        <sz val="10"/>
        <rFont val="Arial"/>
        <family val="2"/>
      </rPr>
      <t>Il richiedente deve riflettere sul contenuto innovativo del suo progetto. Nel quadro dell’elaborazione della domanda deve descrivere con precisione il contenuto del progetto e, nello specifico, la materia e il tipo di innovazione e il suo carattere innovativo.</t>
    </r>
  </si>
  <si>
    <r>
      <rPr>
        <b/>
        <sz val="10"/>
        <rFont val="Arial"/>
        <family val="2"/>
      </rPr>
      <t>2. Schema dell'organizzazione del progetto con la designazione delle competenze e delle responsabilità</t>
    </r>
    <r>
      <rPr>
        <sz val="10"/>
        <rFont val="Arial"/>
        <family val="2"/>
      </rPr>
      <t xml:space="preserve">
La domanda deve contenere dati sull'organizzazione strutturale e procedurale del progetto. Devono essere illustrati gli organi direttivi, le competenze e le responsabilità. È inoltre necessario indicare le organizzazioni e le aziende coinvolte nella realizzazione.
Di norma i progetti devono essere presentati dagli operatori turistici. In caso contrario – se cioè la richiesta proviene ad esempio da una scuola universitaria o da un consulente – il richiedente può presentare domanda solo su mandato esplicito dei promotori e dopo aver definito una struttura di collaborazione chiara e vincolante tra gli attori coinvolti.</t>
    </r>
  </si>
  <si>
    <r>
      <rPr>
        <b/>
        <sz val="10"/>
        <rFont val="Arial"/>
        <family val="2"/>
      </rPr>
      <t>3. Pianificazione pluriennale di profitti e perdite</t>
    </r>
    <r>
      <rPr>
        <sz val="10"/>
        <rFont val="Arial"/>
        <family val="2"/>
      </rPr>
      <t xml:space="preserve">
Il conto economico pluriennale permette di registrare costi e ricavi nonché il loro andamento nel corso del tempo. Per i piccoli progetti è sufficiente una semplice tabella comparativa di costi e benefici.
</t>
    </r>
  </si>
  <si>
    <t>Vedi Foglio informativo «Costi e finanziamento» ed esempio</t>
  </si>
  <si>
    <r>
      <rPr>
        <b/>
        <sz val="10"/>
        <rFont val="Arial"/>
        <family val="2"/>
      </rPr>
      <t>5. Prova dell'utilità economica del progetto</t>
    </r>
    <r>
      <rPr>
        <sz val="10"/>
        <rFont val="Arial"/>
        <family val="2"/>
      </rPr>
      <t xml:space="preserve">
I progetti devono rafforzare direttamente la competitività e accrescere il potenziale commerciale del turismo svizzero. Tale potenziale deve essere valutato dal punto di vista qualitativo e, se possibile, quantitativo. Per quanto riguarda l'aspetto quantitativo dell'utilità economica, è possibile basarsi su indicatori fisici o monetari. Gli indicatori fisici sono i pernottamenti o i dati giornalieri. Gli indicatori monetari sono i proventi e i relativi componenti oppure indici economico-aziendali.
</t>
    </r>
  </si>
  <si>
    <r>
      <rPr>
        <b/>
        <sz val="10"/>
        <rFont val="Arial"/>
        <family val="2"/>
      </rPr>
      <t xml:space="preserve">6. Prova del contributo allo sviluppo sostenibile del turismo svizzero, in particolare al miglioramento dell’efficienza delle risorse, e prova della sostenibilità ambientale del progetto
</t>
    </r>
    <r>
      <rPr>
        <sz val="10"/>
        <rFont val="Arial"/>
        <family val="2"/>
      </rPr>
      <t xml:space="preserve">Secondo l’articolo 2 capoverso 2 dell’ordinanza la domanda deve contenere la prova che il progetto contribuisce allo sviluppo sostenibile nel turismo svizzero, in particolare al miglioramento dell’efficienza delle risorse. Il progetto tiene conto dei tre aspetti dello sviluppo sostenibile e produce effetti per la società, l’economia e l’ambiente, e le loro interrelazioni.
</t>
    </r>
  </si>
  <si>
    <r>
      <rPr>
        <b/>
        <sz val="10"/>
        <rFont val="Arial"/>
        <family val="2"/>
      </rPr>
      <t xml:space="preserve">7. Prova del carattere interaziendale della pianificazione e della realizzazione del progetto
</t>
    </r>
    <r>
      <rPr>
        <sz val="10"/>
        <rFont val="Arial"/>
        <family val="2"/>
      </rPr>
      <t>Il richiedente deve comprovare il carattere interaziendale tramite una convenzione scritta stipulata con i promotori coinvolti nella pianificazione e nella realizzazione del progetto. È necessario fornire la prova che le condizioni previste all’articolo 3 dell’ordinanza Innotour sono adempiute.
Se più attori sono coinvolti in un progetto, i ruoli, i compiti e le prestazioni dei partner devono essere presentati in maniera dettagliata. Nelle loro conferme scritte di collaborazione devono indicare chiaramente soprattutto i contributi (finanziari o non finanziari – indicazione del numero di ore) con i quali partecipano al progetto.</t>
    </r>
  </si>
  <si>
    <r>
      <rPr>
        <b/>
        <sz val="10"/>
        <rFont val="Arial"/>
        <family val="2"/>
      </rPr>
      <t>8. Prova dell’adempimento degli ulteriori criteri previsti per i progetti modello, ovvero progetti a livello locale o regionale</t>
    </r>
    <r>
      <rPr>
        <sz val="10"/>
        <rFont val="Arial"/>
        <family val="2"/>
      </rPr>
      <t xml:space="preserve">
Nel caso dei progetti locali o regionali il richiedente deve fornire la prova scritta che le condizioni contenute nell’articolo 3 capoverso 2 lettera b della legge o nell’articolo 4 dell’ordinanza sono adempiute. Alla domanda deve essere allegato il parere dei Cantoni coinvolti.
</t>
    </r>
  </si>
  <si>
    <t xml:space="preserve">Vedi Foglio informativo «Progetti modello» </t>
  </si>
  <si>
    <t>5. Strategia del turismo della Confederazione</t>
  </si>
  <si>
    <t>Il 10 novembre 2021 il Consiglio federale ha approvato la nuova strategia del turismo della Confederazione. Tramite la politica del turismo il Consiglio federale intende rendere il settore più competitivo a livello internazionale e incrementare l’attrattiva e l’efficienza della piazza turistica svizzera. Il richiedente deve dimostrare e spiegare in che modo il suo progetto contribuisce a rendere più attrattiva e visibile l’offerta turistica, a promuovere l’imprenditoria, contribuire allo sviluppo sostenibile e a sfruttare le opportunità del digitale. Il contributo alla strategia del turismo viene preso in considerazione dalla SECO al momento della verifica della domanda.</t>
  </si>
  <si>
    <t>Vedi Foglio informativo «Contributo alla strategia del turismo della Confederazione»</t>
  </si>
  <si>
    <t>6. Sintesi dei costi e del finanziamento del progetto</t>
  </si>
  <si>
    <t>Informazioni per il richiedente:</t>
  </si>
  <si>
    <t>I campi verdi devono essere compilati dal richiedente</t>
  </si>
  <si>
    <t>I campi grigi sono calcolati automaticamente</t>
  </si>
  <si>
    <t>Il campo appare rosso se compilato erroneamente</t>
  </si>
  <si>
    <t>Costi                                 [CHF]</t>
  </si>
  <si>
    <t xml:space="preserve">Finanziamento                        </t>
  </si>
  <si>
    <t>[CHF]</t>
  </si>
  <si>
    <r>
      <t xml:space="preserve">Costi computabili </t>
    </r>
    <r>
      <rPr>
        <sz val="9"/>
        <rFont val="Arial"/>
        <family val="2"/>
      </rPr>
      <t>(innovazione, collaborazione interaziendale, sviluppo e diffusione di conoscenze)</t>
    </r>
  </si>
  <si>
    <t>Prestazioni finanziarie del richiedente</t>
  </si>
  <si>
    <t>Prestazioni non finanziarie del richiedente</t>
  </si>
  <si>
    <t>Contributi finanziari aggiuntivi</t>
  </si>
  <si>
    <t>Contributi non finanziari aggiuntivi</t>
  </si>
  <si>
    <t>(Vedi Foglio informativo «Costi e finanziamento»)</t>
  </si>
  <si>
    <t>Somma:</t>
  </si>
  <si>
    <t>.</t>
  </si>
  <si>
    <t>Deficit di finanziamento / contributo Innotour richiesto:</t>
  </si>
  <si>
    <t>Quota in % del contributo Innotour richiesto ai costi computabili</t>
  </si>
  <si>
    <t>Altri costi</t>
  </si>
  <si>
    <r>
      <t xml:space="preserve">I </t>
    </r>
    <r>
      <rPr>
        <b/>
        <i/>
        <sz val="9"/>
        <rFont val="Arial"/>
        <family val="2"/>
      </rPr>
      <t>contributi aggiuntivi</t>
    </r>
    <r>
      <rPr>
        <b/>
        <sz val="9"/>
        <rFont val="Arial"/>
        <family val="2"/>
      </rPr>
      <t xml:space="preserve"> sono composti da:</t>
    </r>
  </si>
  <si>
    <t>Privati</t>
  </si>
  <si>
    <t>Enti pubblici (Cantoni, Comuni ecc.):</t>
  </si>
  <si>
    <t>Altri contributi federali (diretti e non diretti, p. es. risorse NPR)</t>
  </si>
  <si>
    <t>Quota in % di tutti i contributi della Confederazione alle spese globali</t>
  </si>
  <si>
    <t>Costi totali:</t>
  </si>
  <si>
    <t>Finanziamento totale:</t>
  </si>
  <si>
    <t>7. Termini del progetto</t>
  </si>
  <si>
    <r>
      <t>Inizio del progetto</t>
    </r>
    <r>
      <rPr>
        <b/>
        <vertAlign val="superscript"/>
        <sz val="10"/>
        <rFont val="Arial"/>
        <family val="2"/>
      </rPr>
      <t>2</t>
    </r>
  </si>
  <si>
    <t>Data</t>
  </si>
  <si>
    <t>Fine del progetto</t>
  </si>
  <si>
    <r>
      <t>2</t>
    </r>
    <r>
      <rPr>
        <i/>
        <sz val="10"/>
        <rFont val="Arial"/>
        <family val="2"/>
      </rPr>
      <t>I progetti devono essere avviati entro sei mesi dall'assegnazione dell'aiuto finanziario (art. 4 LF Innotour).</t>
    </r>
  </si>
  <si>
    <r>
      <t>8. Scaglionamento auspicato dell’aiuto finanziario</t>
    </r>
    <r>
      <rPr>
        <b/>
        <vertAlign val="superscript"/>
        <sz val="12"/>
        <rFont val="Arial"/>
        <family val="2"/>
      </rPr>
      <t>3</t>
    </r>
  </si>
  <si>
    <t>Data per il 1° pagamento</t>
  </si>
  <si>
    <t>Importo</t>
  </si>
  <si>
    <t>Data per il 2° pagamento</t>
  </si>
  <si>
    <t>Data per il 3° pagamento</t>
  </si>
  <si>
    <t>Data per il 4° pagamento</t>
  </si>
  <si>
    <r>
      <t xml:space="preserve">3 </t>
    </r>
    <r>
      <rPr>
        <i/>
        <sz val="10"/>
        <rFont val="Arial"/>
        <family val="2"/>
      </rPr>
      <t xml:space="preserve">Il primo pagamento è previsto all’inizio del progetto, il pagamento finale viene effettuato su presentazione del rapporto finale completo e del conteggio finale. </t>
    </r>
  </si>
  <si>
    <t>9. Il richiedente conferma con la sua firma la veridicità dei dati forniti nella presente documentazione:</t>
  </si>
  <si>
    <t>Luogo e data</t>
  </si>
  <si>
    <t>Firma del richiedente</t>
  </si>
  <si>
    <t>10. Invio della domanda</t>
  </si>
  <si>
    <t>11. Procedura di esecuzione</t>
  </si>
  <si>
    <t>La procedura si svolge in due fasi: procedura preliminare ed esame della domanda di finanziamento (inclusa la decisione). Se il progetto viene sostenuto il richiedente deve redigere un regolare rapporto.</t>
  </si>
  <si>
    <t>Vedi Foglio informativo «Procedura di esecuzione»</t>
  </si>
  <si>
    <t>I contributi stanziati dalla Confederazione tramite Innotour possono ammontare al massimo al 70% dei costi computabili (art. 5a cpv. 1 LF Innotour).*</t>
  </si>
  <si>
    <t>I contributi diretti (incl. contributo Innotour) o indiretti della Confederazione non possono superare il 70% dei costi totali (art. 5a cpv. 4 LF Innotour).</t>
  </si>
  <si>
    <t>Per i progetti la cui attuazione inizia prima del 1° gennaio 2023 o si protrae oltre il 31 dicembre 2026, il tasso di sussidio sarà determinato in base all'anno di effettiva erogazione dei servizi.</t>
  </si>
  <si>
    <r>
      <rPr>
        <b/>
        <sz val="10"/>
        <rFont val="Arial"/>
        <family val="2"/>
      </rPr>
      <t>4. Elenco dettagliato dei costi e prova dei mezzi propri e dei crediti garantiti</t>
    </r>
    <r>
      <rPr>
        <sz val="10"/>
        <rFont val="Arial"/>
        <family val="2"/>
      </rPr>
      <t xml:space="preserve">
- Il richiedente deve presentare un elenco dettagliato dei costi e le relative modalità di finanziamento. Una sintesi deve essere riportata nella domanda di aiuto finanziario (punto 6). I tipi di costo devono essere descritti e motivati. La domanda deve fornire informazioni su tutte le spese previste. Da queste il richiedente deve escludere la somma dei costi computabili (costi legati all'innovazione, alla collaborazione interaziendale, allo sviluppo e alla diffusione di conoscenze).
- Il richiedente deve specificare dettagliatamente in quale anno saranno sostenuti i costi. È obbligatorio specificare se i costi saranno generati fino alla fine del 2022, tra il 2023 e il 2026 o dall'inizio del 2027.
- Il richiedente deve dimostrare che all’atto della concessione degli aiuti finanziari domandati il finanziamento residuo sia garantito.
- Le prestazioni proprie non finanziarie devono essere descritte (compiti, portata, tariffe orarie). Inoltre devono essere dichiarate come tali nella ricapitolazione dei costi.</t>
    </r>
  </si>
  <si>
    <t>* Nell'ambito del Recovery Plan adottato dal Consiglio federale il 1° settembre 2021, il contributo federale massimo ai progetti Innotour sarà aumentato al 70% per gli anni dal 2023 al 2026.</t>
  </si>
  <si>
    <t xml:space="preserve">Il presente modulo è accettato solo se provvisto di firma giuridicamente valida. Vi preghiamo di firmare il modulo a mano e di spedirlo per posta al seguente indirizzo: 
SECO, Politica del turismo
Holzikofenweg 36
3003 Berna
         Si certifica che il/i sottoscritto/i è/sono autorizzato/i a firmare il modulo. In caso di società iscritte al registro di commercio, il modulo di domanda deve essere firmato in base al diritto di firma riportato nel registro di commercio. Gli operatori non iscritti al registro di commercio confermano barrando la casella qui accanto che il/i sottoscritto/i è/sono autorizzato/i a firmare il modulo.
Si prega di inviare l’ulteriore documentazione (cfr. punto 4) in formato elettronico al seguente indirizzo: tourismus@seco.admin.ch.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</si>
</sst>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Fr.&quot;\ #,##0.00;&quot;Fr.&quot;\ \-#,##0.00"/>
    <numFmt numFmtId="165" formatCode="&quot;CHF&quot;\ #,##0.00"/>
    <numFmt numFmtId="166" formatCode="&quot;Fr.&quot;\ #,##0.00;[Red]&quot;Fr.&quot;\ \-#,##0.00"/>
    <numFmt numFmtId="167" formatCode="0.0%"/>
    <numFmt numFmtId="168" formatCode="#,##0.00_ ;[Red]\-#,##0.00\ "/>
  </numFmts>
  <fonts count="25" x14ac:knownFonts="1">
    <font>
      <sz val="11"/>
      <color theme="1"/>
      <name val="Arial"/>
      <family val="2"/>
    </font>
    <font>
      <sz val="11"/>
      <color theme="1"/>
      <name val="Arial"/>
      <family val="2"/>
    </font>
    <font>
      <sz val="8"/>
      <name val="Arial"/>
      <family val="2"/>
    </font>
    <font>
      <b/>
      <sz val="8"/>
      <name val="Arial"/>
      <family val="2"/>
    </font>
    <font>
      <b/>
      <sz val="16"/>
      <name val="Arial"/>
      <family val="2"/>
    </font>
    <font>
      <sz val="12"/>
      <name val="Arial"/>
      <family val="2"/>
    </font>
    <font>
      <b/>
      <sz val="12"/>
      <name val="Arial"/>
      <family val="2"/>
    </font>
    <font>
      <sz val="10"/>
      <name val="Arial"/>
      <family val="2"/>
    </font>
    <font>
      <b/>
      <vertAlign val="superscript"/>
      <sz val="12"/>
      <name val="Arial"/>
      <family val="2"/>
    </font>
    <font>
      <i/>
      <vertAlign val="superscript"/>
      <sz val="10"/>
      <name val="Arial"/>
      <family val="2"/>
    </font>
    <font>
      <i/>
      <sz val="10"/>
      <name val="Arial"/>
      <family val="2"/>
    </font>
    <font>
      <b/>
      <sz val="10"/>
      <name val="Arial"/>
      <family val="2"/>
    </font>
    <font>
      <sz val="10"/>
      <color indexed="8"/>
      <name val="Arial"/>
      <family val="2"/>
    </font>
    <font>
      <b/>
      <sz val="10"/>
      <color indexed="8"/>
      <name val="Arial"/>
      <family val="2"/>
    </font>
    <font>
      <sz val="10"/>
      <color theme="1"/>
      <name val="Arial"/>
      <family val="2"/>
    </font>
    <font>
      <b/>
      <u/>
      <sz val="9"/>
      <name val="Arial"/>
      <family val="2"/>
    </font>
    <font>
      <sz val="9"/>
      <name val="Arial"/>
      <family val="2"/>
    </font>
    <font>
      <b/>
      <i/>
      <sz val="9"/>
      <name val="Arial"/>
      <family val="2"/>
    </font>
    <font>
      <b/>
      <sz val="11"/>
      <name val="Arial"/>
      <family val="2"/>
    </font>
    <font>
      <b/>
      <sz val="9"/>
      <name val="Arial"/>
      <family val="2"/>
    </font>
    <font>
      <sz val="9"/>
      <name val="MS Sans Serif"/>
    </font>
    <font>
      <b/>
      <sz val="9"/>
      <color rgb="FFFF0000"/>
      <name val="Arial"/>
      <family val="2"/>
    </font>
    <font>
      <i/>
      <sz val="9"/>
      <name val="Arial"/>
      <family val="2"/>
    </font>
    <font>
      <sz val="10"/>
      <color theme="1" tint="4.9989318521683403E-2"/>
      <name val="MS Sans Serif"/>
    </font>
    <font>
      <b/>
      <vertAlign val="superscript"/>
      <sz val="1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A6A6A6"/>
        <bgColor indexed="64"/>
      </patternFill>
    </fill>
    <fill>
      <patternFill patternType="solid">
        <fgColor indexed="65"/>
        <bgColor indexed="64"/>
      </patternFill>
    </fill>
    <fill>
      <patternFill patternType="solid">
        <fgColor rgb="FFDDD9C4"/>
        <bgColor indexed="64"/>
      </patternFill>
    </fill>
    <fill>
      <patternFill patternType="solid">
        <fgColor rgb="FFD8E4BC"/>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diagonal/>
    </border>
    <border>
      <left style="thick">
        <color indexed="64"/>
      </left>
      <right style="thin">
        <color indexed="64"/>
      </right>
      <top style="thin">
        <color indexed="64"/>
      </top>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right style="thick">
        <color indexed="64"/>
      </right>
      <top/>
      <bottom/>
      <diagonal/>
    </border>
    <border>
      <left style="thick">
        <color indexed="64"/>
      </left>
      <right/>
      <top style="thin">
        <color indexed="64"/>
      </top>
      <bottom/>
      <diagonal/>
    </border>
    <border>
      <left style="thick">
        <color indexed="64"/>
      </left>
      <right/>
      <top/>
      <bottom style="thin">
        <color indexed="64"/>
      </bottom>
      <diagonal/>
    </border>
    <border>
      <left/>
      <right/>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diagonal/>
    </border>
  </borders>
  <cellStyleXfs count="2">
    <xf numFmtId="0" fontId="0" fillId="0" borderId="0"/>
    <xf numFmtId="9" fontId="1" fillId="0" borderId="0" applyFont="0" applyFill="0" applyBorder="0" applyAlignment="0" applyProtection="0"/>
  </cellStyleXfs>
  <cellXfs count="173">
    <xf numFmtId="0" fontId="0" fillId="0" borderId="0" xfId="0"/>
    <xf numFmtId="0" fontId="0" fillId="0" borderId="0" xfId="0" applyFill="1" applyProtection="1"/>
    <xf numFmtId="0" fontId="0" fillId="0" borderId="0" xfId="0" applyProtection="1"/>
    <xf numFmtId="0" fontId="6" fillId="0" borderId="0" xfId="0" applyFont="1" applyAlignment="1">
      <alignment horizontal="center" vertical="center"/>
    </xf>
    <xf numFmtId="0" fontId="6" fillId="0" borderId="0" xfId="0" applyFont="1" applyFill="1" applyBorder="1"/>
    <xf numFmtId="0" fontId="6" fillId="0" borderId="0" xfId="0" applyFont="1" applyBorder="1"/>
    <xf numFmtId="0" fontId="0" fillId="0" borderId="0" xfId="0" applyBorder="1"/>
    <xf numFmtId="0" fontId="7" fillId="0" borderId="0" xfId="0" applyFont="1" applyBorder="1"/>
    <xf numFmtId="0" fontId="7" fillId="0" borderId="0" xfId="0" applyFont="1" applyBorder="1" applyProtection="1"/>
    <xf numFmtId="0" fontId="7" fillId="0" borderId="0" xfId="0" applyFont="1" applyBorder="1" applyAlignment="1">
      <alignment horizontal="left"/>
    </xf>
    <xf numFmtId="0" fontId="7" fillId="0" borderId="0" xfId="0" applyFont="1"/>
    <xf numFmtId="0" fontId="6" fillId="0" borderId="0" xfId="0" applyFont="1" applyFill="1" applyBorder="1" applyAlignment="1" applyProtection="1">
      <alignment horizontal="left" vertical="top" wrapText="1"/>
    </xf>
    <xf numFmtId="0" fontId="0" fillId="0" borderId="0" xfId="0" applyFill="1"/>
    <xf numFmtId="0" fontId="0" fillId="0" borderId="0" xfId="0" applyAlignment="1">
      <alignment wrapText="1"/>
    </xf>
    <xf numFmtId="0" fontId="6" fillId="0" borderId="12" xfId="0" applyFont="1" applyBorder="1" applyAlignment="1">
      <alignment wrapText="1"/>
    </xf>
    <xf numFmtId="0" fontId="6" fillId="0" borderId="17" xfId="0" applyFont="1" applyBorder="1"/>
    <xf numFmtId="0" fontId="7" fillId="0" borderId="0" xfId="0" applyFont="1" applyFill="1" applyAlignment="1">
      <alignment horizontal="center" vertical="center" wrapText="1"/>
    </xf>
    <xf numFmtId="0" fontId="6" fillId="0" borderId="0" xfId="0" applyFont="1" applyAlignment="1"/>
    <xf numFmtId="0" fontId="0" fillId="0" borderId="0" xfId="0" applyAlignment="1"/>
    <xf numFmtId="0" fontId="15" fillId="0" borderId="0" xfId="0" applyFont="1" applyAlignment="1">
      <alignment horizontal="left" vertical="center"/>
    </xf>
    <xf numFmtId="0" fontId="16" fillId="0" borderId="0" xfId="0" applyFont="1" applyAlignment="1"/>
    <xf numFmtId="0" fontId="16" fillId="2" borderId="0" xfId="0" applyFont="1" applyFill="1" applyAlignment="1">
      <alignment horizontal="left" vertical="center"/>
    </xf>
    <xf numFmtId="0" fontId="17" fillId="2" borderId="0" xfId="0" applyFont="1" applyFill="1" applyAlignment="1"/>
    <xf numFmtId="0" fontId="16" fillId="2" borderId="0" xfId="0" applyFont="1" applyFill="1" applyAlignment="1"/>
    <xf numFmtId="0" fontId="16" fillId="3" borderId="0" xfId="0" applyFont="1" applyFill="1" applyAlignment="1">
      <alignment horizontal="left" vertical="center"/>
    </xf>
    <xf numFmtId="0" fontId="16" fillId="3" borderId="0" xfId="0" applyFont="1" applyFill="1" applyAlignment="1"/>
    <xf numFmtId="0" fontId="18" fillId="4" borderId="14" xfId="0" applyFont="1" applyFill="1" applyBorder="1" applyAlignment="1">
      <alignment vertical="center" wrapText="1"/>
    </xf>
    <xf numFmtId="0" fontId="18" fillId="4" borderId="15" xfId="0" applyFont="1" applyFill="1" applyBorder="1" applyAlignment="1">
      <alignment vertical="center" wrapText="1"/>
    </xf>
    <xf numFmtId="164" fontId="16" fillId="0" borderId="0" xfId="0" applyNumberFormat="1" applyFont="1" applyFill="1" applyBorder="1" applyAlignment="1" applyProtection="1">
      <alignment horizontal="justify" vertical="center" wrapText="1"/>
    </xf>
    <xf numFmtId="0" fontId="19" fillId="0" borderId="26" xfId="0" applyFont="1" applyFill="1" applyBorder="1" applyAlignment="1">
      <alignment vertical="center" wrapText="1"/>
    </xf>
    <xf numFmtId="165" fontId="16" fillId="0" borderId="0" xfId="0" applyNumberFormat="1" applyFont="1" applyFill="1" applyBorder="1" applyAlignment="1" applyProtection="1">
      <alignment horizontal="left" vertical="center" wrapText="1"/>
    </xf>
    <xf numFmtId="0" fontId="19" fillId="0" borderId="0" xfId="0" applyFont="1" applyFill="1" applyBorder="1" applyAlignment="1">
      <alignment vertical="center" wrapText="1"/>
    </xf>
    <xf numFmtId="166" fontId="16" fillId="0" borderId="0" xfId="0" applyNumberFormat="1" applyFont="1" applyFill="1" applyBorder="1" applyAlignment="1">
      <alignment horizontal="left" vertical="center" wrapText="1"/>
    </xf>
    <xf numFmtId="0" fontId="20" fillId="0" borderId="8" xfId="0" applyFont="1" applyBorder="1"/>
    <xf numFmtId="0" fontId="20" fillId="0" borderId="0" xfId="0" applyFont="1" applyBorder="1"/>
    <xf numFmtId="0" fontId="21" fillId="0" borderId="0" xfId="0" applyFont="1" applyFill="1" applyBorder="1" applyAlignment="1">
      <alignment vertical="center" wrapText="1"/>
    </xf>
    <xf numFmtId="166" fontId="16" fillId="0" borderId="29" xfId="0" applyNumberFormat="1" applyFont="1" applyFill="1" applyBorder="1" applyAlignment="1">
      <alignment horizontal="left" vertical="center" wrapText="1"/>
    </xf>
    <xf numFmtId="166" fontId="19" fillId="2" borderId="12" xfId="0" applyNumberFormat="1" applyFont="1" applyFill="1" applyBorder="1" applyAlignment="1" applyProtection="1">
      <alignment horizontal="left" vertical="center" wrapText="1"/>
    </xf>
    <xf numFmtId="167" fontId="7" fillId="2" borderId="17" xfId="1" applyNumberFormat="1"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19" fillId="0" borderId="4" xfId="0" applyFont="1" applyBorder="1" applyAlignment="1">
      <alignment horizontal="left" wrapText="1"/>
    </xf>
    <xf numFmtId="166" fontId="16" fillId="0" borderId="5" xfId="0" applyNumberFormat="1" applyFont="1" applyFill="1" applyBorder="1" applyAlignment="1">
      <alignment horizontal="left" vertical="center" wrapText="1"/>
    </xf>
    <xf numFmtId="0" fontId="19" fillId="0" borderId="5" xfId="0" applyFont="1" applyFill="1" applyBorder="1" applyAlignment="1">
      <alignment vertical="center" wrapText="1"/>
    </xf>
    <xf numFmtId="0" fontId="20" fillId="0" borderId="29" xfId="0" applyFont="1" applyBorder="1"/>
    <xf numFmtId="166" fontId="16" fillId="2" borderId="12" xfId="0" applyNumberFormat="1" applyFont="1" applyFill="1" applyBorder="1" applyAlignment="1">
      <alignment horizontal="left" vertical="center" wrapText="1"/>
    </xf>
    <xf numFmtId="0" fontId="16" fillId="0" borderId="5"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167" fontId="7" fillId="2" borderId="12" xfId="1" applyNumberFormat="1" applyFont="1" applyFill="1" applyBorder="1" applyAlignment="1">
      <alignment horizontal="left" vertical="center" wrapText="1"/>
    </xf>
    <xf numFmtId="0" fontId="20" fillId="0" borderId="32" xfId="0" applyFont="1" applyBorder="1"/>
    <xf numFmtId="0" fontId="0" fillId="0" borderId="32" xfId="0" applyBorder="1"/>
    <xf numFmtId="0" fontId="23" fillId="0" borderId="32" xfId="0" applyNumberFormat="1" applyFont="1" applyBorder="1" applyProtection="1">
      <protection hidden="1"/>
    </xf>
    <xf numFmtId="0" fontId="19" fillId="0" borderId="1" xfId="0" applyFont="1" applyFill="1" applyBorder="1" applyAlignment="1">
      <alignment horizontal="justify" vertical="center" wrapText="1"/>
    </xf>
    <xf numFmtId="168" fontId="16" fillId="2" borderId="33" xfId="0" applyNumberFormat="1" applyFont="1" applyFill="1" applyBorder="1" applyAlignment="1">
      <alignment horizontal="left" vertical="center" wrapText="1"/>
    </xf>
    <xf numFmtId="166" fontId="16" fillId="2" borderId="3" xfId="0" applyNumberFormat="1" applyFont="1" applyFill="1" applyBorder="1" applyAlignment="1">
      <alignment horizontal="left" vertical="center" wrapText="1"/>
    </xf>
    <xf numFmtId="0" fontId="6" fillId="0" borderId="0" xfId="0" applyFont="1"/>
    <xf numFmtId="0" fontId="7" fillId="0" borderId="0" xfId="0" applyFont="1" applyAlignment="1">
      <alignment horizontal="justify" vertical="center"/>
    </xf>
    <xf numFmtId="0" fontId="7" fillId="0" borderId="0" xfId="0" applyFont="1" applyAlignment="1">
      <alignment horizontal="center" vertical="center"/>
    </xf>
    <xf numFmtId="0" fontId="7" fillId="0" borderId="0" xfId="0" applyFont="1" applyAlignment="1" applyProtection="1">
      <alignment horizontal="justify" vertical="center"/>
    </xf>
    <xf numFmtId="49" fontId="7" fillId="0" borderId="0" xfId="0" applyNumberFormat="1" applyFont="1" applyAlignment="1" applyProtection="1">
      <alignment horizontal="justify" vertical="center"/>
    </xf>
    <xf numFmtId="164" fontId="7" fillId="0" borderId="0" xfId="0" applyNumberFormat="1" applyFont="1" applyBorder="1" applyAlignment="1" applyProtection="1">
      <alignment horizontal="justify" vertical="center" wrapText="1"/>
    </xf>
    <xf numFmtId="0" fontId="6" fillId="0" borderId="0" xfId="0" applyFont="1" applyAlignment="1">
      <alignment wrapText="1"/>
    </xf>
    <xf numFmtId="0" fontId="16" fillId="7" borderId="0" xfId="0" applyFont="1" applyFill="1" applyAlignment="1">
      <alignment horizontal="left" vertical="center"/>
    </xf>
    <xf numFmtId="0" fontId="16" fillId="7" borderId="0" xfId="0" applyFont="1" applyFill="1" applyAlignment="1"/>
    <xf numFmtId="164" fontId="16" fillId="7" borderId="27" xfId="0" applyNumberFormat="1" applyFont="1" applyFill="1" applyBorder="1" applyAlignment="1" applyProtection="1">
      <alignment horizontal="justify" vertical="center" wrapText="1"/>
      <protection locked="0"/>
    </xf>
    <xf numFmtId="164" fontId="16" fillId="7" borderId="28" xfId="0" applyNumberFormat="1" applyFont="1" applyFill="1" applyBorder="1" applyAlignment="1" applyProtection="1">
      <alignment horizontal="justify" vertical="center" wrapText="1"/>
      <protection locked="0"/>
    </xf>
    <xf numFmtId="164" fontId="16" fillId="7" borderId="26" xfId="0" applyNumberFormat="1" applyFont="1" applyFill="1" applyBorder="1" applyAlignment="1" applyProtection="1">
      <alignment horizontal="justify" vertical="center" wrapText="1"/>
      <protection locked="0"/>
    </xf>
    <xf numFmtId="164" fontId="16" fillId="7" borderId="28" xfId="0" applyNumberFormat="1" applyFont="1" applyFill="1" applyBorder="1" applyAlignment="1" applyProtection="1">
      <alignment horizontal="left" vertical="center" wrapText="1"/>
      <protection locked="0"/>
    </xf>
    <xf numFmtId="164" fontId="16" fillId="7" borderId="26" xfId="0" applyNumberFormat="1" applyFont="1" applyFill="1" applyBorder="1" applyAlignment="1" applyProtection="1">
      <alignment horizontal="left" vertical="center" wrapText="1"/>
      <protection locked="0"/>
    </xf>
    <xf numFmtId="164" fontId="16" fillId="7" borderId="16" xfId="0" applyNumberFormat="1" applyFont="1" applyFill="1" applyBorder="1" applyAlignment="1" applyProtection="1">
      <alignment horizontal="left" vertical="center" wrapText="1"/>
      <protection locked="0"/>
    </xf>
    <xf numFmtId="164" fontId="16" fillId="7" borderId="12" xfId="0" applyNumberFormat="1" applyFont="1" applyFill="1" applyBorder="1" applyAlignment="1" applyProtection="1">
      <alignment horizontal="justify" vertical="center" wrapText="1"/>
      <protection locked="0"/>
    </xf>
    <xf numFmtId="49" fontId="7" fillId="6" borderId="0" xfId="0" applyNumberFormat="1" applyFont="1" applyFill="1" applyAlignment="1" applyProtection="1">
      <alignment horizontal="justify" vertical="center"/>
      <protection locked="0"/>
    </xf>
    <xf numFmtId="49" fontId="7" fillId="6" borderId="0" xfId="0" applyNumberFormat="1" applyFont="1" applyFill="1" applyAlignment="1" applyProtection="1">
      <alignment horizontal="left" vertical="center"/>
      <protection locked="0"/>
    </xf>
    <xf numFmtId="164" fontId="7" fillId="6" borderId="0" xfId="0" applyNumberFormat="1" applyFont="1" applyFill="1" applyBorder="1" applyAlignment="1" applyProtection="1">
      <alignment horizontal="justify" vertical="center" wrapText="1"/>
      <protection locked="0"/>
    </xf>
    <xf numFmtId="0" fontId="6" fillId="0" borderId="16" xfId="0" applyFont="1" applyBorder="1" applyAlignment="1">
      <alignment horizontal="center" wrapText="1"/>
    </xf>
    <xf numFmtId="0" fontId="10" fillId="0" borderId="35" xfId="0" applyFont="1" applyFill="1" applyBorder="1" applyAlignment="1">
      <alignment horizontal="left" vertical="center" wrapText="1"/>
    </xf>
    <xf numFmtId="0" fontId="11" fillId="0" borderId="35" xfId="0" applyFont="1" applyFill="1" applyBorder="1" applyAlignment="1">
      <alignment horizontal="left" vertical="center" wrapText="1"/>
    </xf>
    <xf numFmtId="0" fontId="7" fillId="6" borderId="0" xfId="0" applyFont="1" applyFill="1" applyBorder="1" applyAlignment="1" applyProtection="1">
      <alignment horizontal="left"/>
      <protection locked="0"/>
    </xf>
    <xf numFmtId="0" fontId="0" fillId="0" borderId="0" xfId="0" applyAlignment="1">
      <alignment horizontal="left" vertical="top" wrapText="1"/>
    </xf>
    <xf numFmtId="0" fontId="2" fillId="0" borderId="0" xfId="0" applyFont="1" applyAlignment="1">
      <alignment horizontal="left" vertical="top"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7" fillId="6" borderId="4" xfId="0" applyFont="1" applyFill="1" applyBorder="1" applyAlignment="1" applyProtection="1">
      <alignment horizontal="left" vertical="top"/>
      <protection locked="0"/>
    </xf>
    <xf numFmtId="0" fontId="7" fillId="6" borderId="5" xfId="0" applyFont="1" applyFill="1" applyBorder="1" applyAlignment="1" applyProtection="1">
      <alignment horizontal="left" vertical="top"/>
      <protection locked="0"/>
    </xf>
    <xf numFmtId="0" fontId="7" fillId="6" borderId="6" xfId="0" applyFont="1" applyFill="1" applyBorder="1" applyAlignment="1" applyProtection="1">
      <alignment horizontal="left" vertical="top"/>
      <protection locked="0"/>
    </xf>
    <xf numFmtId="0" fontId="7" fillId="6" borderId="7" xfId="0" applyFont="1" applyFill="1" applyBorder="1" applyAlignment="1" applyProtection="1">
      <alignment horizontal="left" vertical="top"/>
      <protection locked="0"/>
    </xf>
    <xf numFmtId="0" fontId="7" fillId="6" borderId="8" xfId="0" applyFont="1" applyFill="1" applyBorder="1" applyAlignment="1" applyProtection="1">
      <alignment horizontal="left" vertical="top"/>
      <protection locked="0"/>
    </xf>
    <xf numFmtId="0" fontId="7" fillId="6" borderId="9" xfId="0" applyFont="1" applyFill="1" applyBorder="1" applyAlignment="1" applyProtection="1">
      <alignment horizontal="left" vertical="top"/>
      <protection locked="0"/>
    </xf>
    <xf numFmtId="49" fontId="7" fillId="6" borderId="0" xfId="0" applyNumberFormat="1" applyFont="1" applyFill="1" applyBorder="1" applyAlignment="1" applyProtection="1">
      <alignment horizontal="left"/>
      <protection locked="0"/>
    </xf>
    <xf numFmtId="0" fontId="7" fillId="0" borderId="0" xfId="0" applyFont="1" applyFill="1" applyBorder="1" applyAlignment="1" applyProtection="1">
      <alignment horizontal="left"/>
    </xf>
    <xf numFmtId="0" fontId="7" fillId="0" borderId="4" xfId="0" applyFont="1" applyBorder="1" applyAlignment="1">
      <alignment vertical="top" wrapText="1"/>
    </xf>
    <xf numFmtId="0" fontId="7" fillId="0" borderId="5" xfId="0" applyFont="1" applyBorder="1" applyAlignment="1">
      <alignment vertical="top" wrapText="1"/>
    </xf>
    <xf numFmtId="0" fontId="7" fillId="0" borderId="6" xfId="0" applyFont="1" applyBorder="1" applyAlignment="1">
      <alignment vertical="top" wrapText="1"/>
    </xf>
    <xf numFmtId="0" fontId="9" fillId="0" borderId="0" xfId="0" applyFont="1" applyAlignment="1">
      <alignment horizontal="left" vertical="center" wrapText="1"/>
    </xf>
    <xf numFmtId="0" fontId="7" fillId="6" borderId="4" xfId="0" applyFont="1" applyFill="1" applyBorder="1" applyAlignment="1" applyProtection="1">
      <alignment horizontal="left" vertical="top" wrapText="1"/>
      <protection locked="0"/>
    </xf>
    <xf numFmtId="0" fontId="7" fillId="6" borderId="5" xfId="0" applyFont="1" applyFill="1" applyBorder="1" applyAlignment="1" applyProtection="1">
      <alignment horizontal="left" vertical="top" wrapText="1"/>
      <protection locked="0"/>
    </xf>
    <xf numFmtId="0" fontId="7" fillId="6" borderId="6" xfId="0" applyFont="1" applyFill="1" applyBorder="1" applyAlignment="1" applyProtection="1">
      <alignment horizontal="left" vertical="top" wrapText="1"/>
      <protection locked="0"/>
    </xf>
    <xf numFmtId="0" fontId="7" fillId="6" borderId="10" xfId="0" applyFont="1" applyFill="1" applyBorder="1" applyAlignment="1" applyProtection="1">
      <alignment horizontal="left" vertical="top" wrapText="1"/>
      <protection locked="0"/>
    </xf>
    <xf numFmtId="0" fontId="7" fillId="6" borderId="0" xfId="0" applyFont="1" applyFill="1" applyBorder="1" applyAlignment="1" applyProtection="1">
      <alignment horizontal="left" vertical="top" wrapText="1"/>
      <protection locked="0"/>
    </xf>
    <xf numFmtId="0" fontId="7" fillId="6" borderId="11" xfId="0" applyFont="1" applyFill="1" applyBorder="1" applyAlignment="1" applyProtection="1">
      <alignment horizontal="left" vertical="top" wrapText="1"/>
      <protection locked="0"/>
    </xf>
    <xf numFmtId="0" fontId="7" fillId="6" borderId="7" xfId="0" applyFont="1" applyFill="1" applyBorder="1" applyAlignment="1" applyProtection="1">
      <alignment horizontal="left" vertical="top" wrapText="1"/>
      <protection locked="0"/>
    </xf>
    <xf numFmtId="0" fontId="7" fillId="6" borderId="8" xfId="0" applyFont="1" applyFill="1" applyBorder="1" applyAlignment="1" applyProtection="1">
      <alignment horizontal="left" vertical="top" wrapText="1"/>
      <protection locked="0"/>
    </xf>
    <xf numFmtId="0" fontId="7" fillId="6" borderId="9" xfId="0" applyFont="1" applyFill="1" applyBorder="1" applyAlignment="1" applyProtection="1">
      <alignment horizontal="left" vertical="top" wrapText="1"/>
      <protection locked="0"/>
    </xf>
    <xf numFmtId="0" fontId="11" fillId="0" borderId="0" xfId="0" applyFont="1" applyBorder="1" applyAlignment="1">
      <alignment horizontal="left" vertical="top" wrapText="1"/>
    </xf>
    <xf numFmtId="49" fontId="12" fillId="0" borderId="13" xfId="0" applyNumberFormat="1" applyFont="1" applyFill="1" applyBorder="1" applyAlignment="1">
      <alignment horizontal="left" vertical="top" wrapText="1"/>
    </xf>
    <xf numFmtId="49" fontId="14" fillId="0" borderId="14" xfId="0" applyNumberFormat="1" applyFont="1" applyFill="1" applyBorder="1" applyAlignment="1">
      <alignment horizontal="left" vertical="top" wrapText="1"/>
    </xf>
    <xf numFmtId="49" fontId="14" fillId="0" borderId="15" xfId="0" applyNumberFormat="1" applyFont="1" applyFill="1" applyBorder="1" applyAlignment="1">
      <alignment horizontal="left" vertical="top" wrapText="1"/>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0" fontId="7" fillId="0" borderId="15" xfId="0" applyFont="1" applyBorder="1" applyAlignment="1">
      <alignment horizontal="left" vertical="top"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3" xfId="0" applyFont="1" applyBorder="1" applyAlignment="1">
      <alignment vertical="top" wrapText="1"/>
    </xf>
    <xf numFmtId="0" fontId="7" fillId="0" borderId="14" xfId="0" applyFont="1" applyBorder="1" applyAlignment="1">
      <alignment vertical="top" wrapText="1"/>
    </xf>
    <xf numFmtId="0" fontId="7" fillId="0" borderId="15" xfId="0" applyFont="1" applyBorder="1" applyAlignment="1">
      <alignment vertical="top" wrapText="1"/>
    </xf>
    <xf numFmtId="0" fontId="7" fillId="0" borderId="0" xfId="0" applyFont="1" applyFill="1" applyBorder="1" applyAlignment="1">
      <alignment vertical="top" wrapText="1"/>
    </xf>
    <xf numFmtId="0" fontId="7" fillId="0" borderId="0" xfId="0" applyFont="1" applyFill="1" applyAlignment="1">
      <alignment horizontal="center" vertical="center" wrapText="1"/>
    </xf>
    <xf numFmtId="0" fontId="18" fillId="4" borderId="12" xfId="0" applyFont="1" applyFill="1" applyBorder="1" applyAlignment="1">
      <alignment horizontal="justify" vertical="center" wrapText="1"/>
    </xf>
    <xf numFmtId="0" fontId="18" fillId="4" borderId="18" xfId="0" applyFont="1" applyFill="1" applyBorder="1" applyAlignment="1">
      <alignment horizontal="justify" vertical="center" wrapText="1"/>
    </xf>
    <xf numFmtId="0" fontId="18" fillId="4" borderId="19" xfId="0" applyFont="1" applyFill="1" applyBorder="1" applyAlignment="1">
      <alignment horizontal="left" vertical="center" wrapText="1"/>
    </xf>
    <xf numFmtId="0" fontId="18" fillId="4" borderId="14" xfId="0" applyFont="1" applyFill="1" applyBorder="1" applyAlignment="1">
      <alignment horizontal="left" vertical="center" wrapText="1"/>
    </xf>
    <xf numFmtId="0" fontId="19" fillId="0" borderId="4" xfId="0" applyFont="1" applyBorder="1" applyAlignment="1">
      <alignment vertical="center" wrapText="1"/>
    </xf>
    <xf numFmtId="0" fontId="19" fillId="0" borderId="20" xfId="0" applyFont="1" applyBorder="1" applyAlignment="1">
      <alignment vertical="center" wrapText="1"/>
    </xf>
    <xf numFmtId="0" fontId="16" fillId="0" borderId="21" xfId="0" applyFont="1" applyBorder="1" applyAlignment="1">
      <alignment horizontal="left" vertical="top" wrapText="1"/>
    </xf>
    <xf numFmtId="0" fontId="16" fillId="0" borderId="24" xfId="0" applyFont="1" applyBorder="1" applyAlignment="1">
      <alignment horizontal="left" vertical="top" wrapText="1"/>
    </xf>
    <xf numFmtId="0" fontId="16" fillId="0" borderId="16" xfId="0" applyFont="1" applyBorder="1" applyAlignment="1">
      <alignment horizontal="left" vertical="top" wrapText="1"/>
    </xf>
    <xf numFmtId="0" fontId="16" fillId="0" borderId="25" xfId="0" applyFont="1" applyBorder="1" applyAlignment="1">
      <alignment horizontal="left" vertical="top" wrapText="1"/>
    </xf>
    <xf numFmtId="0" fontId="16" fillId="0" borderId="22" xfId="0" applyFont="1" applyBorder="1" applyAlignment="1">
      <alignment vertical="top" wrapText="1"/>
    </xf>
    <xf numFmtId="0" fontId="16" fillId="0" borderId="23" xfId="0" applyFont="1" applyBorder="1" applyAlignment="1">
      <alignment vertical="top" wrapText="1"/>
    </xf>
    <xf numFmtId="0" fontId="19" fillId="0" borderId="19" xfId="0" applyFont="1" applyBorder="1" applyAlignment="1" applyProtection="1">
      <alignment horizontal="left" vertical="center" wrapText="1"/>
    </xf>
    <xf numFmtId="0" fontId="19" fillId="0" borderId="14" xfId="0" applyFont="1" applyBorder="1" applyAlignment="1" applyProtection="1">
      <alignment horizontal="left" vertical="center" wrapText="1"/>
    </xf>
    <xf numFmtId="0" fontId="19" fillId="0" borderId="15" xfId="0" applyFont="1" applyBorder="1" applyAlignment="1" applyProtection="1">
      <alignment horizontal="left" vertical="center" wrapText="1"/>
    </xf>
    <xf numFmtId="0" fontId="19" fillId="0" borderId="19"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22" fillId="0" borderId="19"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19" fillId="0" borderId="13" xfId="0" applyFont="1" applyFill="1" applyBorder="1" applyAlignment="1">
      <alignment horizontal="left" vertical="center" wrapText="1"/>
    </xf>
    <xf numFmtId="0" fontId="7" fillId="6" borderId="0" xfId="0" applyFont="1" applyFill="1" applyBorder="1"/>
    <xf numFmtId="0" fontId="7" fillId="6" borderId="8" xfId="0" applyFont="1" applyFill="1" applyBorder="1"/>
    <xf numFmtId="0" fontId="7" fillId="0" borderId="0" xfId="0" applyFont="1" applyFill="1" applyAlignment="1">
      <alignment horizontal="justify" vertical="top" wrapText="1"/>
    </xf>
    <xf numFmtId="0" fontId="7" fillId="0" borderId="0" xfId="0" applyFont="1" applyAlignment="1">
      <alignment vertical="top" wrapText="1"/>
    </xf>
    <xf numFmtId="0" fontId="7" fillId="0" borderId="0" xfId="0" applyFont="1" applyAlignment="1">
      <alignment horizontal="center" vertical="center" wrapText="1"/>
    </xf>
    <xf numFmtId="0" fontId="6" fillId="0" borderId="16" xfId="0" applyFont="1" applyBorder="1" applyAlignment="1">
      <alignment horizontal="center" wrapText="1"/>
    </xf>
    <xf numFmtId="0" fontId="6" fillId="0" borderId="17" xfId="0" applyFont="1" applyBorder="1" applyAlignment="1">
      <alignment horizontal="center" wrapText="1"/>
    </xf>
    <xf numFmtId="0" fontId="22" fillId="0" borderId="19" xfId="0" applyFont="1" applyFill="1" applyBorder="1" applyAlignment="1" applyProtection="1">
      <alignment horizontal="left" vertical="center" wrapText="1"/>
    </xf>
    <xf numFmtId="0" fontId="16" fillId="0" borderId="14"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19" fillId="0" borderId="34" xfId="0" applyFont="1" applyFill="1" applyBorder="1" applyAlignment="1">
      <alignment horizontal="left" vertical="center" wrapText="1"/>
    </xf>
    <xf numFmtId="0" fontId="19" fillId="0" borderId="2" xfId="0" applyFont="1" applyFill="1" applyBorder="1" applyAlignment="1">
      <alignment horizontal="left" vertical="center" wrapText="1"/>
    </xf>
    <xf numFmtId="4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6" fillId="0" borderId="0" xfId="0" applyFont="1" applyAlignment="1">
      <alignment wrapText="1"/>
    </xf>
    <xf numFmtId="0" fontId="7" fillId="6" borderId="0" xfId="0" applyFont="1" applyFill="1" applyBorder="1" applyProtection="1">
      <protection locked="0"/>
    </xf>
    <xf numFmtId="0" fontId="7" fillId="6" borderId="8" xfId="0" applyFont="1" applyFill="1" applyBorder="1" applyProtection="1">
      <protection locked="0"/>
    </xf>
    <xf numFmtId="0" fontId="16" fillId="0" borderId="17" xfId="0" applyFont="1" applyBorder="1" applyAlignment="1">
      <alignment vertical="top" wrapText="1"/>
    </xf>
    <xf numFmtId="0" fontId="20" fillId="0" borderId="10" xfId="0" applyFont="1" applyBorder="1" applyAlignment="1">
      <alignment vertical="top" wrapText="1"/>
    </xf>
    <xf numFmtId="0" fontId="19" fillId="0" borderId="30" xfId="0" applyFont="1" applyBorder="1" applyAlignment="1">
      <alignment horizontal="left" vertical="center" wrapText="1"/>
    </xf>
    <xf numFmtId="0" fontId="19" fillId="0" borderId="5" xfId="0" applyFont="1" applyBorder="1" applyAlignment="1">
      <alignment horizontal="left" vertical="center" wrapText="1"/>
    </xf>
    <xf numFmtId="0" fontId="16" fillId="5" borderId="30" xfId="0" applyFont="1" applyFill="1" applyBorder="1" applyAlignment="1" applyProtection="1">
      <alignment horizontal="left" vertical="center" wrapText="1"/>
    </xf>
    <xf numFmtId="0" fontId="16" fillId="5" borderId="5" xfId="0" applyFont="1" applyFill="1" applyBorder="1" applyAlignment="1" applyProtection="1">
      <alignment horizontal="left" vertical="center" wrapText="1"/>
    </xf>
    <xf numFmtId="0" fontId="16" fillId="5" borderId="19" xfId="0" applyFont="1" applyFill="1" applyBorder="1" applyAlignment="1" applyProtection="1">
      <alignment horizontal="left" vertical="center" wrapText="1"/>
    </xf>
    <xf numFmtId="0" fontId="16" fillId="5" borderId="14" xfId="0" applyFont="1" applyFill="1" applyBorder="1" applyAlignment="1" applyProtection="1">
      <alignment horizontal="left" vertical="center" wrapText="1"/>
    </xf>
    <xf numFmtId="0" fontId="16" fillId="5" borderId="15" xfId="0" applyFont="1" applyFill="1" applyBorder="1" applyAlignment="1" applyProtection="1">
      <alignment horizontal="left" vertical="center" wrapText="1"/>
    </xf>
    <xf numFmtId="0" fontId="16" fillId="5" borderId="31" xfId="0" applyFont="1" applyFill="1" applyBorder="1" applyAlignment="1" applyProtection="1">
      <alignment horizontal="left" vertical="center" wrapText="1"/>
    </xf>
    <xf numFmtId="0" fontId="16" fillId="5" borderId="8" xfId="0" applyFont="1" applyFill="1" applyBorder="1" applyAlignment="1" applyProtection="1">
      <alignment horizontal="left" vertical="center" wrapText="1"/>
    </xf>
    <xf numFmtId="0" fontId="16" fillId="5" borderId="9" xfId="0" applyFont="1" applyFill="1" applyBorder="1" applyAlignment="1" applyProtection="1">
      <alignment horizontal="left" vertical="center" wrapText="1"/>
    </xf>
  </cellXfs>
  <cellStyles count="2">
    <cellStyle name="Prozent" xfId="1" builtinId="5"/>
    <cellStyle name="Standard" xfId="0" builtinId="0"/>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DDD9C4"/>
      <color rgb="FFD8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8" Type="http://schemas.openxmlformats.org/officeDocument/2006/relationships/hyperlink" Target="https://www.seco.admin.ch/dam/seco/it/dokumente/Standortfoerderung/Tourismus/Innotour/Finanzhilfegesuch/x.pdf.download.pdf/Passo%20dopo%20passo%20%E2%80%93%20Come%20redigere%20il%20resoconto%20dei%20costi%20e%20dei%20finanziamenti.pdf" TargetMode="External"/><Relationship Id="rId3" Type="http://schemas.openxmlformats.org/officeDocument/2006/relationships/image" Target="../media/image2.png"/><Relationship Id="rId7" Type="http://schemas.openxmlformats.org/officeDocument/2006/relationships/image" Target="../media/image3.jpeg"/><Relationship Id="rId2" Type="http://schemas.openxmlformats.org/officeDocument/2006/relationships/hyperlink" Target="https://www.seco.admin.ch/dam/seco/it/dokumente/Standortfoerderung/Tourismus/Innotour/Finanzhilfegesuch/Kosten%20und%20Finanzierung,%20Merkblatt,%2070_%20Finanzhilfe%2022.03.23%20(Italiniesch).pdf.download.pdf/Kosten%20und%20Finanzierung,%20Merkblatt,%2070_%20Finanzhilfe%2022.03.23%20(Italiniesch).pdf" TargetMode="External"/><Relationship Id="rId1" Type="http://schemas.openxmlformats.org/officeDocument/2006/relationships/image" Target="../media/image1.png"/><Relationship Id="rId6" Type="http://schemas.openxmlformats.org/officeDocument/2006/relationships/hyperlink" Target="https://www.seco.admin.ch/dam/seco/fr/dokumente/Standortfoerderung/Tourismus/Innotour/Finanzhilfegesuch/Procedura_Innotour_foglio_informativo,%20stand%2018.07.2016.pdf.download.pdf/Procedura_Innotour_foglio_informativo,%20stand%2018.07.2016.pdf" TargetMode="External"/><Relationship Id="rId5" Type="http://schemas.openxmlformats.org/officeDocument/2006/relationships/hyperlink" Target="https://www.seco.admin.ch/dam/seco/de/dokumente/Standortfoerderung/Tourismus/Innotour/Finanzhilfegesuch/Innotour%20Merkblatt%20Tourismusstrategie%202021_I.pdf.download.pdf/Innotour%20Merkblatt%20Tourismusstrategie%202021_I.pdf" TargetMode="External"/><Relationship Id="rId4" Type="http://schemas.openxmlformats.org/officeDocument/2006/relationships/hyperlink" Target="https://www.seco.admin.ch/dam/seco/it/dokumente/Standortfoerderung/Tourismus/Innotour/Finanzhilfegesuch/Merkblatt%20Modellvorhaben.pdf.download.pdf/Progetti_modello,_Foglio_informativo,%201.4.2019.pd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1</xdr:col>
      <xdr:colOff>371475</xdr:colOff>
      <xdr:row>2</xdr:row>
      <xdr:rowOff>161925</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6" y="76200"/>
          <a:ext cx="18669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104775</xdr:colOff>
      <xdr:row>44</xdr:row>
      <xdr:rowOff>123825</xdr:rowOff>
    </xdr:from>
    <xdr:to>
      <xdr:col>1</xdr:col>
      <xdr:colOff>666750</xdr:colOff>
      <xdr:row>44</xdr:row>
      <xdr:rowOff>209550</xdr:rowOff>
    </xdr:to>
    <xdr:sp macro="" textlink="">
      <xdr:nvSpPr>
        <xdr:cNvPr id="12" name="Pfeil nach rechts 1">
          <a:extLst>
            <a:ext uri="{FF2B5EF4-FFF2-40B4-BE49-F238E27FC236}">
              <a16:creationId xmlns:a16="http://schemas.microsoft.com/office/drawing/2014/main" id="{00000000-0008-0000-0000-00000C000000}"/>
            </a:ext>
          </a:extLst>
        </xdr:cNvPr>
        <xdr:cNvSpPr>
          <a:spLocks noChangeArrowheads="1"/>
        </xdr:cNvSpPr>
      </xdr:nvSpPr>
      <xdr:spPr bwMode="auto">
        <a:xfrm>
          <a:off x="1628775" y="16925925"/>
          <a:ext cx="561975" cy="85725"/>
        </a:xfrm>
        <a:prstGeom prst="rightArrow">
          <a:avLst>
            <a:gd name="adj1" fmla="val 50000"/>
            <a:gd name="adj2" fmla="val 20031"/>
          </a:avLst>
        </a:prstGeom>
        <a:solidFill>
          <a:srgbClr val="0070C0"/>
        </a:solidFill>
        <a:ln w="9525" algn="ctr">
          <a:solidFill>
            <a:srgbClr val="0070C0"/>
          </a:solidFill>
          <a:round/>
          <a:headEnd/>
          <a:tailEnd/>
        </a:ln>
      </xdr:spPr>
    </xdr:sp>
    <xdr:clientData/>
  </xdr:twoCellAnchor>
  <xdr:twoCellAnchor editAs="oneCell">
    <xdr:from>
      <xdr:col>5</xdr:col>
      <xdr:colOff>266700</xdr:colOff>
      <xdr:row>44</xdr:row>
      <xdr:rowOff>38100</xdr:rowOff>
    </xdr:from>
    <xdr:to>
      <xdr:col>5</xdr:col>
      <xdr:colOff>514350</xdr:colOff>
      <xdr:row>44</xdr:row>
      <xdr:rowOff>285750</xdr:rowOff>
    </xdr:to>
    <xdr:pic>
      <xdr:nvPicPr>
        <xdr:cNvPr id="13" name="Grafik 1">
          <a:hlinkClick xmlns:r="http://schemas.openxmlformats.org/officeDocument/2006/relationships" r:id="rId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10250" y="160115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85725</xdr:colOff>
      <xdr:row>49</xdr:row>
      <xdr:rowOff>123825</xdr:rowOff>
    </xdr:from>
    <xdr:to>
      <xdr:col>1</xdr:col>
      <xdr:colOff>828675</xdr:colOff>
      <xdr:row>49</xdr:row>
      <xdr:rowOff>238125</xdr:rowOff>
    </xdr:to>
    <xdr:sp macro="" textlink="">
      <xdr:nvSpPr>
        <xdr:cNvPr id="14" name="Pfeil nach rechts 1">
          <a:extLst>
            <a:ext uri="{FF2B5EF4-FFF2-40B4-BE49-F238E27FC236}">
              <a16:creationId xmlns:a16="http://schemas.microsoft.com/office/drawing/2014/main" id="{00000000-0008-0000-0000-00000E000000}"/>
            </a:ext>
          </a:extLst>
        </xdr:cNvPr>
        <xdr:cNvSpPr>
          <a:spLocks noChangeArrowheads="1"/>
        </xdr:cNvSpPr>
      </xdr:nvSpPr>
      <xdr:spPr bwMode="auto">
        <a:xfrm>
          <a:off x="1704975" y="21783675"/>
          <a:ext cx="742950" cy="114300"/>
        </a:xfrm>
        <a:prstGeom prst="rightArrow">
          <a:avLst>
            <a:gd name="adj1" fmla="val 50000"/>
            <a:gd name="adj2" fmla="val 19981"/>
          </a:avLst>
        </a:prstGeom>
        <a:solidFill>
          <a:srgbClr val="0070C0"/>
        </a:solidFill>
        <a:ln w="9525" algn="ctr">
          <a:solidFill>
            <a:srgbClr val="0070C0"/>
          </a:solidFill>
          <a:round/>
          <a:headEnd/>
          <a:tailEnd/>
        </a:ln>
      </xdr:spPr>
    </xdr:sp>
    <xdr:clientData/>
  </xdr:twoCellAnchor>
  <xdr:twoCellAnchor editAs="oneCell">
    <xdr:from>
      <xdr:col>5</xdr:col>
      <xdr:colOff>76200</xdr:colOff>
      <xdr:row>49</xdr:row>
      <xdr:rowOff>47625</xdr:rowOff>
    </xdr:from>
    <xdr:to>
      <xdr:col>5</xdr:col>
      <xdr:colOff>361950</xdr:colOff>
      <xdr:row>49</xdr:row>
      <xdr:rowOff>295275</xdr:rowOff>
    </xdr:to>
    <xdr:pic>
      <xdr:nvPicPr>
        <xdr:cNvPr id="15" name="Grafik 1">
          <a:hlinkClick xmlns:r="http://schemas.openxmlformats.org/officeDocument/2006/relationships" r:id="rId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19750" y="21707475"/>
          <a:ext cx="285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171450</xdr:colOff>
      <xdr:row>55</xdr:row>
      <xdr:rowOff>47625</xdr:rowOff>
    </xdr:from>
    <xdr:to>
      <xdr:col>5</xdr:col>
      <xdr:colOff>457200</xdr:colOff>
      <xdr:row>55</xdr:row>
      <xdr:rowOff>295275</xdr:rowOff>
    </xdr:to>
    <xdr:pic>
      <xdr:nvPicPr>
        <xdr:cNvPr id="16" name="Grafik 1">
          <a:hlinkClick xmlns:r="http://schemas.openxmlformats.org/officeDocument/2006/relationships" r:id="rId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00" y="23993475"/>
          <a:ext cx="2857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600075</xdr:colOff>
      <xdr:row>68</xdr:row>
      <xdr:rowOff>457200</xdr:rowOff>
    </xdr:from>
    <xdr:to>
      <xdr:col>1</xdr:col>
      <xdr:colOff>790575</xdr:colOff>
      <xdr:row>69</xdr:row>
      <xdr:rowOff>247650</xdr:rowOff>
    </xdr:to>
    <xdr:pic>
      <xdr:nvPicPr>
        <xdr:cNvPr id="17" name="Grafik 1">
          <a:hlinkClick xmlns:r="http://schemas.openxmlformats.org/officeDocument/2006/relationships" r:id="rId2"/>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24075" y="28584525"/>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1333500</xdr:colOff>
      <xdr:row>127</xdr:row>
      <xdr:rowOff>142875</xdr:rowOff>
    </xdr:from>
    <xdr:to>
      <xdr:col>1</xdr:col>
      <xdr:colOff>133350</xdr:colOff>
      <xdr:row>127</xdr:row>
      <xdr:rowOff>257175</xdr:rowOff>
    </xdr:to>
    <xdr:sp macro="" textlink="">
      <xdr:nvSpPr>
        <xdr:cNvPr id="18" name="Pfeil nach rechts 1">
          <a:extLst>
            <a:ext uri="{FF2B5EF4-FFF2-40B4-BE49-F238E27FC236}">
              <a16:creationId xmlns:a16="http://schemas.microsoft.com/office/drawing/2014/main" id="{00000000-0008-0000-0000-000012000000}"/>
            </a:ext>
          </a:extLst>
        </xdr:cNvPr>
        <xdr:cNvSpPr>
          <a:spLocks noChangeArrowheads="1"/>
        </xdr:cNvSpPr>
      </xdr:nvSpPr>
      <xdr:spPr bwMode="auto">
        <a:xfrm>
          <a:off x="1381125" y="41452800"/>
          <a:ext cx="371475" cy="114300"/>
        </a:xfrm>
        <a:prstGeom prst="rightArrow">
          <a:avLst>
            <a:gd name="adj1" fmla="val 50000"/>
            <a:gd name="adj2" fmla="val 32722"/>
          </a:avLst>
        </a:prstGeom>
        <a:solidFill>
          <a:srgbClr val="0070C0"/>
        </a:solidFill>
        <a:ln w="9525" algn="ctr">
          <a:solidFill>
            <a:srgbClr val="0070C0"/>
          </a:solidFill>
          <a:round/>
          <a:headEnd/>
          <a:tailEnd/>
        </a:ln>
      </xdr:spPr>
    </xdr:sp>
    <xdr:clientData/>
  </xdr:twoCellAnchor>
  <xdr:twoCellAnchor editAs="oneCell">
    <xdr:from>
      <xdr:col>4</xdr:col>
      <xdr:colOff>219075</xdr:colOff>
      <xdr:row>127</xdr:row>
      <xdr:rowOff>76200</xdr:rowOff>
    </xdr:from>
    <xdr:to>
      <xdr:col>4</xdr:col>
      <xdr:colOff>466725</xdr:colOff>
      <xdr:row>127</xdr:row>
      <xdr:rowOff>323850</xdr:rowOff>
    </xdr:to>
    <xdr:pic>
      <xdr:nvPicPr>
        <xdr:cNvPr id="19" name="Grafik 1">
          <a:hlinkClick xmlns:r="http://schemas.openxmlformats.org/officeDocument/2006/relationships" r:id="rId6"/>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81550" y="413861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523875</xdr:colOff>
      <xdr:row>78</xdr:row>
      <xdr:rowOff>342900</xdr:rowOff>
    </xdr:from>
    <xdr:to>
      <xdr:col>1</xdr:col>
      <xdr:colOff>685800</xdr:colOff>
      <xdr:row>79</xdr:row>
      <xdr:rowOff>238125</xdr:rowOff>
    </xdr:to>
    <xdr:pic>
      <xdr:nvPicPr>
        <xdr:cNvPr id="20" name="Grafik 1">
          <a:hlinkClick xmlns:r="http://schemas.openxmlformats.org/officeDocument/2006/relationships" r:id="rId2"/>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47875" y="31708725"/>
          <a:ext cx="1619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55</xdr:row>
      <xdr:rowOff>123825</xdr:rowOff>
    </xdr:from>
    <xdr:to>
      <xdr:col>0</xdr:col>
      <xdr:colOff>762000</xdr:colOff>
      <xdr:row>55</xdr:row>
      <xdr:rowOff>238125</xdr:rowOff>
    </xdr:to>
    <xdr:sp macro="" textlink="">
      <xdr:nvSpPr>
        <xdr:cNvPr id="21" name="Pfeil nach rechts 1">
          <a:extLst>
            <a:ext uri="{FF2B5EF4-FFF2-40B4-BE49-F238E27FC236}">
              <a16:creationId xmlns:a16="http://schemas.microsoft.com/office/drawing/2014/main" id="{00000000-0008-0000-0000-000015000000}"/>
            </a:ext>
          </a:extLst>
        </xdr:cNvPr>
        <xdr:cNvSpPr>
          <a:spLocks noChangeArrowheads="1"/>
        </xdr:cNvSpPr>
      </xdr:nvSpPr>
      <xdr:spPr bwMode="auto">
        <a:xfrm>
          <a:off x="66675" y="24069675"/>
          <a:ext cx="742950" cy="114300"/>
        </a:xfrm>
        <a:prstGeom prst="rightArrow">
          <a:avLst>
            <a:gd name="adj1" fmla="val 50000"/>
            <a:gd name="adj2" fmla="val 19981"/>
          </a:avLst>
        </a:prstGeom>
        <a:solidFill>
          <a:srgbClr val="0070C0"/>
        </a:solidFill>
        <a:ln w="9525" algn="ctr">
          <a:solidFill>
            <a:srgbClr val="0070C0"/>
          </a:solidFill>
          <a:round/>
          <a:headEnd/>
          <a:tailEnd/>
        </a:ln>
      </xdr:spPr>
    </xdr:sp>
    <xdr:clientData/>
  </xdr:twoCellAnchor>
  <xdr:twoCellAnchor>
    <xdr:from>
      <xdr:col>3</xdr:col>
      <xdr:colOff>876300</xdr:colOff>
      <xdr:row>3</xdr:row>
      <xdr:rowOff>219075</xdr:rowOff>
    </xdr:from>
    <xdr:to>
      <xdr:col>5</xdr:col>
      <xdr:colOff>781050</xdr:colOff>
      <xdr:row>3</xdr:row>
      <xdr:rowOff>628650</xdr:rowOff>
    </xdr:to>
    <xdr:pic>
      <xdr:nvPicPr>
        <xdr:cNvPr id="22" name="Grafik 22" descr="Logo_innotour_it">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457700" y="1419225"/>
          <a:ext cx="18669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600075</xdr:colOff>
      <xdr:row>44</xdr:row>
      <xdr:rowOff>38100</xdr:rowOff>
    </xdr:from>
    <xdr:to>
      <xdr:col>5</xdr:col>
      <xdr:colOff>762000</xdr:colOff>
      <xdr:row>44</xdr:row>
      <xdr:rowOff>285750</xdr:rowOff>
    </xdr:to>
    <xdr:pic>
      <xdr:nvPicPr>
        <xdr:cNvPr id="23" name="Grafik 1">
          <a:hlinkClick xmlns:r="http://schemas.openxmlformats.org/officeDocument/2006/relationships" r:id="rId8"/>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43625" y="1601152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923925</xdr:colOff>
          <xdr:row>40</xdr:row>
          <xdr:rowOff>0</xdr:rowOff>
        </xdr:from>
        <xdr:to>
          <xdr:col>0</xdr:col>
          <xdr:colOff>1228725</xdr:colOff>
          <xdr:row>40</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923925</xdr:colOff>
          <xdr:row>43</xdr:row>
          <xdr:rowOff>0</xdr:rowOff>
        </xdr:from>
        <xdr:to>
          <xdr:col>0</xdr:col>
          <xdr:colOff>1228725</xdr:colOff>
          <xdr:row>43</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923925</xdr:colOff>
          <xdr:row>43</xdr:row>
          <xdr:rowOff>0</xdr:rowOff>
        </xdr:from>
        <xdr:to>
          <xdr:col>0</xdr:col>
          <xdr:colOff>1228725</xdr:colOff>
          <xdr:row>43</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923925</xdr:colOff>
          <xdr:row>45</xdr:row>
          <xdr:rowOff>0</xdr:rowOff>
        </xdr:from>
        <xdr:to>
          <xdr:col>0</xdr:col>
          <xdr:colOff>1228725</xdr:colOff>
          <xdr:row>45</xdr:row>
          <xdr:rowOff>247650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923925</xdr:colOff>
          <xdr:row>45</xdr:row>
          <xdr:rowOff>0</xdr:rowOff>
        </xdr:from>
        <xdr:to>
          <xdr:col>0</xdr:col>
          <xdr:colOff>1228725</xdr:colOff>
          <xdr:row>45</xdr:row>
          <xdr:rowOff>266700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923925</xdr:colOff>
          <xdr:row>45</xdr:row>
          <xdr:rowOff>0</xdr:rowOff>
        </xdr:from>
        <xdr:to>
          <xdr:col>0</xdr:col>
          <xdr:colOff>1228725</xdr:colOff>
          <xdr:row>45</xdr:row>
          <xdr:rowOff>266700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923925</xdr:colOff>
          <xdr:row>41</xdr:row>
          <xdr:rowOff>0</xdr:rowOff>
        </xdr:from>
        <xdr:to>
          <xdr:col>0</xdr:col>
          <xdr:colOff>1228725</xdr:colOff>
          <xdr:row>41</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923925</xdr:colOff>
          <xdr:row>41</xdr:row>
          <xdr:rowOff>0</xdr:rowOff>
        </xdr:from>
        <xdr:to>
          <xdr:col>0</xdr:col>
          <xdr:colOff>1228725</xdr:colOff>
          <xdr:row>41</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923925</xdr:colOff>
          <xdr:row>41</xdr:row>
          <xdr:rowOff>0</xdr:rowOff>
        </xdr:from>
        <xdr:to>
          <xdr:col>0</xdr:col>
          <xdr:colOff>1228725</xdr:colOff>
          <xdr:row>41</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923925</xdr:colOff>
          <xdr:row>41</xdr:row>
          <xdr:rowOff>0</xdr:rowOff>
        </xdr:from>
        <xdr:to>
          <xdr:col>0</xdr:col>
          <xdr:colOff>1228725</xdr:colOff>
          <xdr:row>41</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914400</xdr:colOff>
          <xdr:row>42</xdr:row>
          <xdr:rowOff>47625</xdr:rowOff>
        </xdr:from>
        <xdr:to>
          <xdr:col>0</xdr:col>
          <xdr:colOff>1219200</xdr:colOff>
          <xdr:row>42</xdr:row>
          <xdr:rowOff>304800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923925</xdr:colOff>
          <xdr:row>46</xdr:row>
          <xdr:rowOff>0</xdr:rowOff>
        </xdr:from>
        <xdr:to>
          <xdr:col>0</xdr:col>
          <xdr:colOff>1228725</xdr:colOff>
          <xdr:row>46</xdr:row>
          <xdr:rowOff>247650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923925</xdr:colOff>
          <xdr:row>46</xdr:row>
          <xdr:rowOff>0</xdr:rowOff>
        </xdr:from>
        <xdr:to>
          <xdr:col>0</xdr:col>
          <xdr:colOff>1228725</xdr:colOff>
          <xdr:row>46</xdr:row>
          <xdr:rowOff>266700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923925</xdr:colOff>
          <xdr:row>46</xdr:row>
          <xdr:rowOff>0</xdr:rowOff>
        </xdr:from>
        <xdr:to>
          <xdr:col>0</xdr:col>
          <xdr:colOff>1228725</xdr:colOff>
          <xdr:row>46</xdr:row>
          <xdr:rowOff>266700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923925</xdr:colOff>
          <xdr:row>47</xdr:row>
          <xdr:rowOff>0</xdr:rowOff>
        </xdr:from>
        <xdr:to>
          <xdr:col>0</xdr:col>
          <xdr:colOff>1228725</xdr:colOff>
          <xdr:row>47</xdr:row>
          <xdr:rowOff>247650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923925</xdr:colOff>
          <xdr:row>47</xdr:row>
          <xdr:rowOff>0</xdr:rowOff>
        </xdr:from>
        <xdr:to>
          <xdr:col>0</xdr:col>
          <xdr:colOff>1228725</xdr:colOff>
          <xdr:row>47</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923925</xdr:colOff>
          <xdr:row>47</xdr:row>
          <xdr:rowOff>0</xdr:rowOff>
        </xdr:from>
        <xdr:to>
          <xdr:col>0</xdr:col>
          <xdr:colOff>1228725</xdr:colOff>
          <xdr:row>47</xdr:row>
          <xdr:rowOff>266700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923925</xdr:colOff>
          <xdr:row>47</xdr:row>
          <xdr:rowOff>0</xdr:rowOff>
        </xdr:from>
        <xdr:to>
          <xdr:col>0</xdr:col>
          <xdr:colOff>1228725</xdr:colOff>
          <xdr:row>47</xdr:row>
          <xdr:rowOff>266700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923925</xdr:colOff>
          <xdr:row>48</xdr:row>
          <xdr:rowOff>0</xdr:rowOff>
        </xdr:from>
        <xdr:to>
          <xdr:col>0</xdr:col>
          <xdr:colOff>1228725</xdr:colOff>
          <xdr:row>48</xdr:row>
          <xdr:rowOff>247650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923925</xdr:colOff>
          <xdr:row>48</xdr:row>
          <xdr:rowOff>0</xdr:rowOff>
        </xdr:from>
        <xdr:to>
          <xdr:col>0</xdr:col>
          <xdr:colOff>1228725</xdr:colOff>
          <xdr:row>48</xdr:row>
          <xdr:rowOff>247650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923925</xdr:colOff>
          <xdr:row>48</xdr:row>
          <xdr:rowOff>0</xdr:rowOff>
        </xdr:from>
        <xdr:to>
          <xdr:col>0</xdr:col>
          <xdr:colOff>1228725</xdr:colOff>
          <xdr:row>48</xdr:row>
          <xdr:rowOff>266700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923925</xdr:colOff>
          <xdr:row>48</xdr:row>
          <xdr:rowOff>0</xdr:rowOff>
        </xdr:from>
        <xdr:to>
          <xdr:col>0</xdr:col>
          <xdr:colOff>1228725</xdr:colOff>
          <xdr:row>48</xdr:row>
          <xdr:rowOff>266700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122</xdr:row>
          <xdr:rowOff>1123950</xdr:rowOff>
        </xdr:from>
        <xdr:to>
          <xdr:col>0</xdr:col>
          <xdr:colOff>438150</xdr:colOff>
          <xdr:row>122</xdr:row>
          <xdr:rowOff>1390650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L224"/>
  <sheetViews>
    <sheetView showGridLines="0" tabSelected="1" view="pageLayout" topLeftCell="A99" zoomScaleNormal="100" workbookViewId="0">
      <selection activeCell="C106" sqref="C106"/>
    </sheetView>
  </sheetViews>
  <sheetFormatPr baseColWidth="10" defaultColWidth="9.875" defaultRowHeight="14.25" x14ac:dyDescent="0.2"/>
  <cols>
    <col min="1" max="1" width="19.625" customWidth="1"/>
    <col min="2" max="6" width="12.25" customWidth="1"/>
    <col min="7" max="7" width="0.625" customWidth="1"/>
  </cols>
  <sheetData>
    <row r="1" spans="1:6" x14ac:dyDescent="0.2">
      <c r="A1" s="2"/>
      <c r="B1" s="2"/>
      <c r="C1" s="78"/>
      <c r="D1" s="78"/>
    </row>
    <row r="2" spans="1:6" ht="68.25" customHeight="1" x14ac:dyDescent="0.2">
      <c r="A2" s="2"/>
      <c r="B2" s="2"/>
      <c r="D2" s="79" t="s">
        <v>0</v>
      </c>
      <c r="E2" s="79"/>
      <c r="F2" s="79"/>
    </row>
    <row r="3" spans="1:6" ht="15" thickBot="1" x14ac:dyDescent="0.25">
      <c r="A3" s="2"/>
      <c r="B3" s="2"/>
    </row>
    <row r="4" spans="1:6" ht="66.75" customHeight="1" thickBot="1" x14ac:dyDescent="0.25">
      <c r="A4" s="80" t="s">
        <v>1</v>
      </c>
      <c r="B4" s="81"/>
      <c r="C4" s="81"/>
      <c r="D4" s="81"/>
      <c r="E4" s="81"/>
      <c r="F4" s="82"/>
    </row>
    <row r="5" spans="1:6" ht="15.75" customHeight="1" x14ac:dyDescent="0.2">
      <c r="A5" s="3"/>
    </row>
    <row r="6" spans="1:6" ht="15.75" customHeight="1" x14ac:dyDescent="0.2">
      <c r="A6" s="3"/>
    </row>
    <row r="7" spans="1:6" ht="15.75" customHeight="1" x14ac:dyDescent="0.25">
      <c r="A7" s="5" t="s">
        <v>2</v>
      </c>
      <c r="C7" s="6"/>
    </row>
    <row r="8" spans="1:6" ht="12.75" customHeight="1" x14ac:dyDescent="0.25">
      <c r="A8" s="5"/>
    </row>
    <row r="9" spans="1:6" ht="15.75" customHeight="1" x14ac:dyDescent="0.2">
      <c r="A9" s="83"/>
      <c r="B9" s="84"/>
      <c r="C9" s="84"/>
      <c r="D9" s="84"/>
      <c r="E9" s="84"/>
      <c r="F9" s="85"/>
    </row>
    <row r="10" spans="1:6" ht="15.75" customHeight="1" x14ac:dyDescent="0.2">
      <c r="A10" s="86"/>
      <c r="B10" s="87"/>
      <c r="C10" s="87"/>
      <c r="D10" s="87"/>
      <c r="E10" s="87"/>
      <c r="F10" s="88"/>
    </row>
    <row r="11" spans="1:6" ht="15.75" customHeight="1" x14ac:dyDescent="0.25">
      <c r="A11" s="5"/>
    </row>
    <row r="12" spans="1:6" ht="15.75" customHeight="1" x14ac:dyDescent="0.25">
      <c r="A12" s="5"/>
    </row>
    <row r="13" spans="1:6" ht="15.75" customHeight="1" x14ac:dyDescent="0.25">
      <c r="A13" s="5" t="s">
        <v>3</v>
      </c>
    </row>
    <row r="14" spans="1:6" ht="12.75" customHeight="1" x14ac:dyDescent="0.25">
      <c r="A14" s="5"/>
    </row>
    <row r="15" spans="1:6" ht="15.75" customHeight="1" x14ac:dyDescent="0.2">
      <c r="A15" s="7" t="s">
        <v>4</v>
      </c>
      <c r="B15" s="77"/>
      <c r="C15" s="77"/>
      <c r="D15" s="77"/>
      <c r="E15" s="77"/>
      <c r="F15" s="77"/>
    </row>
    <row r="16" spans="1:6" ht="15.75" customHeight="1" x14ac:dyDescent="0.2">
      <c r="A16" s="7"/>
      <c r="B16" s="7"/>
      <c r="C16" s="7"/>
      <c r="D16" s="7"/>
    </row>
    <row r="17" spans="1:6" ht="15.75" customHeight="1" x14ac:dyDescent="0.2">
      <c r="A17" s="7" t="s">
        <v>5</v>
      </c>
      <c r="B17" s="77"/>
      <c r="C17" s="77"/>
      <c r="D17" s="77"/>
      <c r="E17" s="77"/>
      <c r="F17" s="77"/>
    </row>
    <row r="18" spans="1:6" ht="15.75" customHeight="1" x14ac:dyDescent="0.2">
      <c r="A18" s="7"/>
      <c r="B18" s="7"/>
      <c r="C18" s="7"/>
      <c r="D18" s="7"/>
    </row>
    <row r="19" spans="1:6" ht="15.75" customHeight="1" x14ac:dyDescent="0.2">
      <c r="A19" s="7" t="s">
        <v>6</v>
      </c>
      <c r="B19" s="77"/>
      <c r="C19" s="77"/>
      <c r="D19" s="77"/>
      <c r="E19" s="77"/>
      <c r="F19" s="77"/>
    </row>
    <row r="20" spans="1:6" ht="15.75" customHeight="1" x14ac:dyDescent="0.2">
      <c r="A20" s="7"/>
      <c r="B20" s="7"/>
      <c r="C20" s="7"/>
      <c r="D20" s="7"/>
    </row>
    <row r="21" spans="1:6" ht="15.75" customHeight="1" x14ac:dyDescent="0.2">
      <c r="A21" s="7" t="s">
        <v>7</v>
      </c>
      <c r="B21" s="77"/>
      <c r="C21" s="77"/>
      <c r="D21" s="77"/>
      <c r="E21" s="77"/>
      <c r="F21" s="77"/>
    </row>
    <row r="22" spans="1:6" ht="15.75" customHeight="1" x14ac:dyDescent="0.2">
      <c r="A22" s="7"/>
      <c r="B22" s="7"/>
      <c r="C22" s="7"/>
      <c r="D22" s="8"/>
      <c r="E22" s="2"/>
      <c r="F22" s="2"/>
    </row>
    <row r="23" spans="1:6" ht="15.75" customHeight="1" x14ac:dyDescent="0.2">
      <c r="A23" s="7" t="s">
        <v>8</v>
      </c>
      <c r="B23" s="89"/>
      <c r="C23" s="89"/>
      <c r="D23" s="2"/>
      <c r="E23" s="90"/>
      <c r="F23" s="90"/>
    </row>
    <row r="24" spans="1:6" ht="15.75" customHeight="1" x14ac:dyDescent="0.2">
      <c r="A24" s="7"/>
      <c r="B24" s="9"/>
      <c r="C24" s="7"/>
      <c r="D24" s="8"/>
      <c r="E24" s="2"/>
      <c r="F24" s="2"/>
    </row>
    <row r="25" spans="1:6" ht="15.75" customHeight="1" x14ac:dyDescent="0.2">
      <c r="A25" s="7" t="s">
        <v>9</v>
      </c>
      <c r="B25" s="77"/>
      <c r="C25" s="77"/>
      <c r="D25" s="77"/>
      <c r="E25" s="77"/>
      <c r="F25" s="77"/>
    </row>
    <row r="26" spans="1:6" ht="15.75" customHeight="1" x14ac:dyDescent="0.2">
      <c r="A26" s="7"/>
      <c r="B26" s="10"/>
      <c r="C26" s="10"/>
      <c r="D26" s="10"/>
    </row>
    <row r="27" spans="1:6" ht="15.75" customHeight="1" x14ac:dyDescent="0.2">
      <c r="A27" s="7" t="s">
        <v>10</v>
      </c>
      <c r="B27" s="77"/>
      <c r="C27" s="77"/>
      <c r="D27" s="77"/>
      <c r="E27" s="77"/>
      <c r="F27" s="77"/>
    </row>
    <row r="28" spans="1:6" ht="15.75" customHeight="1" x14ac:dyDescent="0.25">
      <c r="A28" s="5"/>
    </row>
    <row r="29" spans="1:6" ht="28.5" customHeight="1" x14ac:dyDescent="0.2">
      <c r="A29" s="94" t="s">
        <v>11</v>
      </c>
      <c r="B29" s="94"/>
      <c r="C29" s="94"/>
      <c r="D29" s="94"/>
      <c r="E29" s="94"/>
      <c r="F29" s="94"/>
    </row>
    <row r="30" spans="1:6" ht="15.75" customHeight="1" x14ac:dyDescent="0.25">
      <c r="A30" s="5"/>
    </row>
    <row r="31" spans="1:6" ht="15.75" customHeight="1" x14ac:dyDescent="0.25">
      <c r="A31" s="5"/>
    </row>
    <row r="32" spans="1:6" ht="15.75" customHeight="1" x14ac:dyDescent="0.25">
      <c r="A32" s="5" t="s">
        <v>12</v>
      </c>
    </row>
    <row r="33" spans="1:6" ht="12.75" customHeight="1" x14ac:dyDescent="0.25">
      <c r="A33" s="5"/>
    </row>
    <row r="34" spans="1:6" ht="15.75" customHeight="1" x14ac:dyDescent="0.2">
      <c r="A34" s="95" t="s">
        <v>13</v>
      </c>
      <c r="B34" s="96"/>
      <c r="C34" s="96"/>
      <c r="D34" s="96"/>
      <c r="E34" s="96"/>
      <c r="F34" s="97"/>
    </row>
    <row r="35" spans="1:6" ht="15.75" customHeight="1" x14ac:dyDescent="0.2">
      <c r="A35" s="98"/>
      <c r="B35" s="99"/>
      <c r="C35" s="99"/>
      <c r="D35" s="99"/>
      <c r="E35" s="99"/>
      <c r="F35" s="100"/>
    </row>
    <row r="36" spans="1:6" ht="15.75" customHeight="1" x14ac:dyDescent="0.2">
      <c r="A36" s="101"/>
      <c r="B36" s="102"/>
      <c r="C36" s="102"/>
      <c r="D36" s="102"/>
      <c r="E36" s="102"/>
      <c r="F36" s="103"/>
    </row>
    <row r="37" spans="1:6" s="12" customFormat="1" ht="15.75" customHeight="1" x14ac:dyDescent="0.2">
      <c r="A37" s="11"/>
      <c r="B37" s="11"/>
      <c r="C37" s="11"/>
      <c r="D37" s="11"/>
      <c r="E37" s="1"/>
      <c r="F37" s="1"/>
    </row>
    <row r="38" spans="1:6" ht="15.75" customHeight="1" x14ac:dyDescent="0.25">
      <c r="A38" s="5" t="s">
        <v>14</v>
      </c>
    </row>
    <row r="39" spans="1:6" s="13" customFormat="1" ht="30.75" customHeight="1" x14ac:dyDescent="0.2">
      <c r="A39" s="104" t="s">
        <v>15</v>
      </c>
      <c r="B39" s="104"/>
      <c r="C39" s="104"/>
      <c r="D39" s="104"/>
      <c r="E39" s="104"/>
      <c r="F39" s="104"/>
    </row>
    <row r="40" spans="1:6" ht="12.75" customHeight="1" x14ac:dyDescent="0.25">
      <c r="A40" s="5"/>
    </row>
    <row r="41" spans="1:6" s="13" customFormat="1" ht="183" customHeight="1" x14ac:dyDescent="0.25">
      <c r="A41" s="14"/>
      <c r="B41" s="105" t="s">
        <v>16</v>
      </c>
      <c r="C41" s="106"/>
      <c r="D41" s="106"/>
      <c r="E41" s="106"/>
      <c r="F41" s="107"/>
    </row>
    <row r="42" spans="1:6" ht="143.25" customHeight="1" x14ac:dyDescent="0.25">
      <c r="A42" s="14"/>
      <c r="B42" s="108" t="s">
        <v>17</v>
      </c>
      <c r="C42" s="109"/>
      <c r="D42" s="109"/>
      <c r="E42" s="109"/>
      <c r="F42" s="110"/>
    </row>
    <row r="43" spans="1:6" ht="59.25" customHeight="1" x14ac:dyDescent="0.25">
      <c r="A43" s="14"/>
      <c r="B43" s="108" t="s">
        <v>18</v>
      </c>
      <c r="C43" s="109"/>
      <c r="D43" s="109"/>
      <c r="E43" s="109"/>
      <c r="F43" s="110"/>
    </row>
    <row r="44" spans="1:6" ht="190.5" customHeight="1" x14ac:dyDescent="0.2">
      <c r="A44" s="149"/>
      <c r="B44" s="111" t="s">
        <v>76</v>
      </c>
      <c r="C44" s="112"/>
      <c r="D44" s="112"/>
      <c r="E44" s="112"/>
      <c r="F44" s="113"/>
    </row>
    <row r="45" spans="1:6" ht="28.5" customHeight="1" x14ac:dyDescent="0.2">
      <c r="A45" s="150"/>
      <c r="B45" s="114" t="s">
        <v>19</v>
      </c>
      <c r="C45" s="115"/>
      <c r="D45" s="115"/>
      <c r="E45" s="115"/>
      <c r="F45" s="116"/>
    </row>
    <row r="46" spans="1:6" ht="96" customHeight="1" x14ac:dyDescent="0.25">
      <c r="A46" s="74"/>
      <c r="B46" s="117" t="s">
        <v>20</v>
      </c>
      <c r="C46" s="118"/>
      <c r="D46" s="118"/>
      <c r="E46" s="118"/>
      <c r="F46" s="119"/>
    </row>
    <row r="47" spans="1:6" ht="109.5" customHeight="1" x14ac:dyDescent="0.25">
      <c r="A47" s="74"/>
      <c r="B47" s="117" t="s">
        <v>21</v>
      </c>
      <c r="C47" s="118"/>
      <c r="D47" s="118"/>
      <c r="E47" s="118"/>
      <c r="F47" s="119"/>
    </row>
    <row r="48" spans="1:6" ht="135" customHeight="1" x14ac:dyDescent="0.25">
      <c r="A48" s="74"/>
      <c r="B48" s="117" t="s">
        <v>22</v>
      </c>
      <c r="C48" s="118"/>
      <c r="D48" s="118"/>
      <c r="E48" s="118"/>
      <c r="F48" s="119"/>
    </row>
    <row r="49" spans="1:6" ht="78.75" customHeight="1" x14ac:dyDescent="0.25">
      <c r="A49" s="74"/>
      <c r="B49" s="91" t="s">
        <v>23</v>
      </c>
      <c r="C49" s="92"/>
      <c r="D49" s="92"/>
      <c r="E49" s="92"/>
      <c r="F49" s="93"/>
    </row>
    <row r="50" spans="1:6" ht="29.25" customHeight="1" x14ac:dyDescent="0.25">
      <c r="A50" s="15"/>
      <c r="B50" s="114" t="s">
        <v>24</v>
      </c>
      <c r="C50" s="115"/>
      <c r="D50" s="115"/>
      <c r="E50" s="115"/>
      <c r="F50" s="116"/>
    </row>
    <row r="51" spans="1:6" ht="15.75" customHeight="1" x14ac:dyDescent="0.25">
      <c r="A51" s="5"/>
    </row>
    <row r="52" spans="1:6" ht="15.75" customHeight="1" x14ac:dyDescent="0.25">
      <c r="A52" s="5"/>
    </row>
    <row r="53" spans="1:6" ht="15.75" customHeight="1" x14ac:dyDescent="0.25">
      <c r="A53" s="4" t="s">
        <v>25</v>
      </c>
      <c r="B53" s="12"/>
      <c r="C53" s="12"/>
      <c r="D53" s="12"/>
      <c r="E53" s="12"/>
      <c r="F53" s="12"/>
    </row>
    <row r="54" spans="1:6" ht="12.75" customHeight="1" x14ac:dyDescent="0.25">
      <c r="A54" s="4"/>
      <c r="B54" s="12"/>
      <c r="C54" s="12"/>
      <c r="D54" s="12"/>
      <c r="E54" s="12"/>
      <c r="F54" s="12"/>
    </row>
    <row r="55" spans="1:6" ht="90.75" customHeight="1" x14ac:dyDescent="0.2">
      <c r="A55" s="120" t="s">
        <v>26</v>
      </c>
      <c r="B55" s="120"/>
      <c r="C55" s="120"/>
      <c r="D55" s="120"/>
      <c r="E55" s="120"/>
      <c r="F55" s="120"/>
    </row>
    <row r="56" spans="1:6" ht="28.5" customHeight="1" x14ac:dyDescent="0.2">
      <c r="A56" s="121" t="s">
        <v>27</v>
      </c>
      <c r="B56" s="121"/>
      <c r="C56" s="121"/>
      <c r="D56" s="121"/>
      <c r="E56" s="121"/>
      <c r="F56" s="121"/>
    </row>
    <row r="57" spans="1:6" ht="28.5" customHeight="1" x14ac:dyDescent="0.2">
      <c r="A57" s="16"/>
      <c r="B57" s="16"/>
      <c r="C57" s="16"/>
      <c r="D57" s="16"/>
      <c r="E57" s="16"/>
      <c r="F57" s="16"/>
    </row>
    <row r="58" spans="1:6" ht="28.5" customHeight="1" x14ac:dyDescent="0.2">
      <c r="A58" s="16"/>
      <c r="B58" s="16"/>
      <c r="C58" s="16"/>
      <c r="D58" s="16"/>
      <c r="E58" s="16"/>
      <c r="F58" s="16"/>
    </row>
    <row r="59" spans="1:6" ht="28.5" customHeight="1" x14ac:dyDescent="0.2">
      <c r="A59" s="16"/>
      <c r="B59" s="16"/>
      <c r="C59" s="16"/>
      <c r="D59" s="16"/>
      <c r="E59" s="16"/>
      <c r="F59" s="16"/>
    </row>
    <row r="60" spans="1:6" s="18" customFormat="1" ht="9.9499999999999993" customHeight="1" x14ac:dyDescent="0.2">
      <c r="A60"/>
      <c r="B60"/>
      <c r="C60"/>
      <c r="D60"/>
      <c r="E60"/>
      <c r="F60"/>
    </row>
    <row r="61" spans="1:6" s="18" customFormat="1" ht="15.75" x14ac:dyDescent="0.25">
      <c r="A61" s="17" t="s">
        <v>28</v>
      </c>
    </row>
    <row r="62" spans="1:6" s="18" customFormat="1" ht="10.5" customHeight="1" x14ac:dyDescent="0.25">
      <c r="A62" s="17"/>
    </row>
    <row r="63" spans="1:6" s="18" customFormat="1" x14ac:dyDescent="0.2">
      <c r="A63" s="19" t="s">
        <v>29</v>
      </c>
      <c r="B63" s="20"/>
      <c r="C63" s="20"/>
      <c r="D63" s="20"/>
    </row>
    <row r="64" spans="1:6" s="18" customFormat="1" x14ac:dyDescent="0.2">
      <c r="A64" s="62" t="s">
        <v>30</v>
      </c>
      <c r="B64" s="63"/>
      <c r="C64" s="63"/>
      <c r="D64" s="63"/>
    </row>
    <row r="65" spans="1:12" ht="9.9499999999999993" customHeight="1" x14ac:dyDescent="0.2">
      <c r="A65" s="21" t="s">
        <v>31</v>
      </c>
      <c r="B65" s="22"/>
      <c r="C65" s="23"/>
      <c r="D65" s="23"/>
      <c r="E65" s="18"/>
      <c r="F65" s="18"/>
    </row>
    <row r="66" spans="1:12" ht="25.5" customHeight="1" x14ac:dyDescent="0.2">
      <c r="A66" s="24" t="s">
        <v>32</v>
      </c>
      <c r="B66" s="25"/>
      <c r="C66" s="25"/>
      <c r="D66" s="25"/>
      <c r="E66" s="18"/>
      <c r="F66" s="18"/>
    </row>
    <row r="67" spans="1:12" ht="9" customHeight="1" x14ac:dyDescent="0.2"/>
    <row r="68" spans="1:12" ht="36" customHeight="1" x14ac:dyDescent="0.2">
      <c r="A68" s="122" t="s">
        <v>33</v>
      </c>
      <c r="B68" s="123"/>
      <c r="C68" s="124" t="s">
        <v>34</v>
      </c>
      <c r="D68" s="125"/>
      <c r="E68" s="26"/>
      <c r="F68" s="27" t="s">
        <v>35</v>
      </c>
      <c r="H68" s="2"/>
      <c r="I68" s="2"/>
      <c r="J68" s="2"/>
    </row>
    <row r="69" spans="1:12" ht="36.75" customHeight="1" x14ac:dyDescent="0.2">
      <c r="A69" s="126" t="s">
        <v>36</v>
      </c>
      <c r="B69" s="127"/>
      <c r="C69" s="128" t="s">
        <v>37</v>
      </c>
      <c r="D69" s="130" t="s">
        <v>38</v>
      </c>
      <c r="E69" s="130" t="s">
        <v>39</v>
      </c>
      <c r="F69" s="130" t="s">
        <v>40</v>
      </c>
      <c r="G69" s="6"/>
      <c r="H69" s="30"/>
      <c r="I69" s="30"/>
      <c r="J69" s="30"/>
      <c r="K69" s="2"/>
      <c r="L69" s="2"/>
    </row>
    <row r="70" spans="1:12" ht="24.75" customHeight="1" thickBot="1" x14ac:dyDescent="0.25">
      <c r="A70" s="132" t="s">
        <v>41</v>
      </c>
      <c r="B70" s="133"/>
      <c r="C70" s="129"/>
      <c r="D70" s="131"/>
      <c r="E70" s="131"/>
      <c r="F70" s="131"/>
      <c r="H70" s="2"/>
      <c r="I70" s="2"/>
      <c r="J70" s="2"/>
      <c r="K70" s="2"/>
      <c r="L70" s="2"/>
    </row>
    <row r="71" spans="1:12" ht="30" customHeight="1" thickTop="1" x14ac:dyDescent="0.2">
      <c r="A71" s="29" t="s">
        <v>42</v>
      </c>
      <c r="B71" s="64">
        <v>0</v>
      </c>
      <c r="C71" s="65">
        <v>0</v>
      </c>
      <c r="D71" s="66">
        <v>0</v>
      </c>
      <c r="E71" s="66">
        <v>0</v>
      </c>
      <c r="F71" s="66">
        <v>0</v>
      </c>
      <c r="H71" s="2"/>
      <c r="I71" s="2"/>
      <c r="J71" s="2"/>
      <c r="K71" s="2"/>
      <c r="L71" s="2"/>
    </row>
    <row r="72" spans="1:12" ht="14.1" customHeight="1" x14ac:dyDescent="0.2">
      <c r="A72" s="31"/>
      <c r="B72" s="32" t="s">
        <v>43</v>
      </c>
      <c r="C72" s="33"/>
      <c r="D72" s="34"/>
      <c r="E72" s="34"/>
      <c r="F72" s="6"/>
      <c r="H72" s="2"/>
      <c r="I72" s="2"/>
      <c r="J72" s="2"/>
      <c r="K72" s="2"/>
      <c r="L72" s="2"/>
    </row>
    <row r="73" spans="1:12" ht="39.950000000000003" customHeight="1" x14ac:dyDescent="0.2">
      <c r="A73" s="35"/>
      <c r="B73" s="36"/>
      <c r="C73" s="137" t="s">
        <v>44</v>
      </c>
      <c r="D73" s="138"/>
      <c r="E73" s="139"/>
      <c r="F73" s="37">
        <f>B71-SUM(C71:F71)</f>
        <v>0</v>
      </c>
      <c r="H73" s="2"/>
      <c r="I73" s="2"/>
      <c r="J73" s="2"/>
      <c r="K73" s="2"/>
      <c r="L73" s="2"/>
    </row>
    <row r="74" spans="1:12" ht="9.9499999999999993" customHeight="1" x14ac:dyDescent="0.2">
      <c r="A74" s="31"/>
      <c r="B74" s="36"/>
      <c r="C74" s="137" t="s">
        <v>45</v>
      </c>
      <c r="D74" s="138"/>
      <c r="E74" s="139"/>
      <c r="F74" s="38">
        <f>IF(F73&gt;0,F73/B71,0)</f>
        <v>0</v>
      </c>
      <c r="H74" s="2"/>
      <c r="I74" s="2"/>
      <c r="J74" s="2"/>
      <c r="K74" s="2"/>
      <c r="L74" s="2"/>
    </row>
    <row r="75" spans="1:12" ht="37.5" customHeight="1" x14ac:dyDescent="0.2">
      <c r="A75" s="31"/>
      <c r="B75" s="36"/>
      <c r="C75" s="140" t="s">
        <v>73</v>
      </c>
      <c r="D75" s="141"/>
      <c r="E75" s="141"/>
      <c r="F75" s="142"/>
      <c r="H75" s="2"/>
      <c r="I75" s="2"/>
      <c r="J75" s="2"/>
      <c r="K75" s="2"/>
      <c r="L75" s="2"/>
    </row>
    <row r="76" spans="1:12" ht="13.5" customHeight="1" x14ac:dyDescent="0.2">
      <c r="A76" s="31"/>
      <c r="B76" s="32"/>
      <c r="C76" s="40"/>
      <c r="D76" s="40"/>
      <c r="E76" s="40"/>
      <c r="F76" s="40"/>
      <c r="H76" s="2"/>
      <c r="I76" s="2"/>
      <c r="J76" s="2"/>
      <c r="K76" s="2"/>
      <c r="L76" s="2"/>
    </row>
    <row r="77" spans="1:12" ht="37.5" customHeight="1" x14ac:dyDescent="0.2">
      <c r="A77" s="143" t="s">
        <v>75</v>
      </c>
      <c r="B77" s="138"/>
      <c r="C77" s="138"/>
      <c r="D77" s="138"/>
      <c r="E77" s="138"/>
      <c r="F77" s="139"/>
      <c r="H77" s="2"/>
      <c r="I77" s="2"/>
      <c r="J77" s="2"/>
      <c r="K77" s="2"/>
      <c r="L77" s="2"/>
    </row>
    <row r="78" spans="1:12" ht="12.6" customHeight="1" x14ac:dyDescent="0.2">
      <c r="A78" s="31"/>
      <c r="B78" s="32"/>
      <c r="C78" s="39"/>
      <c r="D78" s="39"/>
      <c r="E78" s="39"/>
      <c r="F78" s="40"/>
      <c r="H78" s="2"/>
      <c r="I78" s="2"/>
      <c r="J78" s="2"/>
      <c r="K78" s="2"/>
      <c r="L78" s="2"/>
    </row>
    <row r="79" spans="1:12" ht="27.95" customHeight="1" x14ac:dyDescent="0.2">
      <c r="A79" s="41" t="s">
        <v>46</v>
      </c>
      <c r="B79" s="42"/>
      <c r="C79" s="128" t="s">
        <v>37</v>
      </c>
      <c r="D79" s="130" t="s">
        <v>38</v>
      </c>
      <c r="E79" s="130" t="s">
        <v>39</v>
      </c>
      <c r="F79" s="130" t="s">
        <v>40</v>
      </c>
    </row>
    <row r="80" spans="1:12" ht="28.5" customHeight="1" thickBot="1" x14ac:dyDescent="0.25">
      <c r="A80" s="161" t="s">
        <v>41</v>
      </c>
      <c r="B80" s="162"/>
      <c r="C80" s="129"/>
      <c r="D80" s="131"/>
      <c r="E80" s="131"/>
      <c r="F80" s="131"/>
      <c r="G80" s="6"/>
    </row>
    <row r="81" spans="1:6" ht="24.75" customHeight="1" thickTop="1" x14ac:dyDescent="0.2">
      <c r="A81" s="29" t="s">
        <v>42</v>
      </c>
      <c r="B81" s="66">
        <v>0</v>
      </c>
      <c r="C81" s="67">
        <v>0</v>
      </c>
      <c r="D81" s="66">
        <v>0</v>
      </c>
      <c r="E81" s="68">
        <v>0</v>
      </c>
      <c r="F81" s="66">
        <v>0</v>
      </c>
    </row>
    <row r="82" spans="1:6" ht="14.25" customHeight="1" x14ac:dyDescent="0.2">
      <c r="A82" s="43"/>
      <c r="B82" s="42"/>
      <c r="C82" s="42"/>
      <c r="D82" s="32"/>
      <c r="E82" s="32"/>
      <c r="F82" s="42"/>
    </row>
    <row r="83" spans="1:6" ht="22.5" customHeight="1" x14ac:dyDescent="0.2">
      <c r="A83" s="34"/>
      <c r="B83" s="44"/>
      <c r="C83" s="163" t="s">
        <v>47</v>
      </c>
      <c r="D83" s="164"/>
      <c r="E83" s="164"/>
      <c r="F83" s="45">
        <f>E71+F71+E81+F81</f>
        <v>0</v>
      </c>
    </row>
    <row r="84" spans="1:6" ht="22.5" customHeight="1" x14ac:dyDescent="0.2">
      <c r="A84" s="34"/>
      <c r="B84" s="44"/>
      <c r="C84" s="165" t="s">
        <v>48</v>
      </c>
      <c r="D84" s="166"/>
      <c r="E84" s="166"/>
      <c r="F84" s="69">
        <v>0</v>
      </c>
    </row>
    <row r="85" spans="1:6" ht="22.5" customHeight="1" x14ac:dyDescent="0.2">
      <c r="A85" s="34"/>
      <c r="B85" s="44"/>
      <c r="C85" s="167" t="s">
        <v>49</v>
      </c>
      <c r="D85" s="168"/>
      <c r="E85" s="169"/>
      <c r="F85" s="69">
        <v>0</v>
      </c>
    </row>
    <row r="86" spans="1:6" ht="22.5" customHeight="1" x14ac:dyDescent="0.2">
      <c r="A86" s="34"/>
      <c r="B86" s="44"/>
      <c r="C86" s="170" t="s">
        <v>50</v>
      </c>
      <c r="D86" s="171"/>
      <c r="E86" s="172"/>
      <c r="F86" s="70">
        <v>0</v>
      </c>
    </row>
    <row r="87" spans="1:6" ht="18.600000000000001" customHeight="1" x14ac:dyDescent="0.2">
      <c r="A87" s="34"/>
      <c r="B87" s="34"/>
      <c r="C87" s="46"/>
      <c r="D87" s="47"/>
      <c r="E87" s="46"/>
      <c r="F87" s="28"/>
    </row>
    <row r="88" spans="1:6" ht="22.5" customHeight="1" x14ac:dyDescent="0.2">
      <c r="A88" s="34"/>
      <c r="B88" s="44"/>
      <c r="C88" s="134" t="s">
        <v>51</v>
      </c>
      <c r="D88" s="135"/>
      <c r="E88" s="136"/>
      <c r="F88" s="48">
        <f>IF((F73+F86)&gt;0,(F73+F86)/B91,0)</f>
        <v>0</v>
      </c>
    </row>
    <row r="89" spans="1:6" ht="39.950000000000003" customHeight="1" x14ac:dyDescent="0.2">
      <c r="A89" s="34"/>
      <c r="B89" s="44"/>
      <c r="C89" s="151" t="s">
        <v>74</v>
      </c>
      <c r="D89" s="152"/>
      <c r="E89" s="152"/>
      <c r="F89" s="153"/>
    </row>
    <row r="90" spans="1:6" ht="9.9499999999999993" customHeight="1" thickBot="1" x14ac:dyDescent="0.25">
      <c r="A90" s="49"/>
      <c r="B90" s="34"/>
      <c r="C90" s="50"/>
      <c r="D90" s="50"/>
      <c r="E90" s="50"/>
      <c r="F90" s="51"/>
    </row>
    <row r="91" spans="1:6" ht="42" customHeight="1" thickBot="1" x14ac:dyDescent="0.25">
      <c r="A91" s="52" t="s">
        <v>52</v>
      </c>
      <c r="B91" s="53">
        <f>B71+B81</f>
        <v>0</v>
      </c>
      <c r="C91" s="154" t="s">
        <v>53</v>
      </c>
      <c r="D91" s="155"/>
      <c r="E91" s="155"/>
      <c r="F91" s="54">
        <f>F73+SUM(C71:F71)+SUM(C81:F81)</f>
        <v>0</v>
      </c>
    </row>
    <row r="92" spans="1:6" ht="43.5" customHeight="1" x14ac:dyDescent="0.2">
      <c r="A92" s="75" t="s">
        <v>77</v>
      </c>
      <c r="B92" s="76"/>
      <c r="C92" s="76"/>
      <c r="D92" s="76"/>
      <c r="E92" s="76"/>
      <c r="F92" s="76"/>
    </row>
    <row r="93" spans="1:6" ht="15.75" x14ac:dyDescent="0.25">
      <c r="A93" s="55" t="s">
        <v>54</v>
      </c>
    </row>
    <row r="94" spans="1:6" ht="12.75" customHeight="1" x14ac:dyDescent="0.25">
      <c r="A94" s="55"/>
    </row>
    <row r="95" spans="1:6" x14ac:dyDescent="0.2">
      <c r="A95" s="56" t="s">
        <v>55</v>
      </c>
      <c r="B95" s="71" t="s">
        <v>56</v>
      </c>
    </row>
    <row r="96" spans="1:6" ht="20.25" customHeight="1" x14ac:dyDescent="0.2">
      <c r="A96" s="56" t="s">
        <v>57</v>
      </c>
      <c r="B96" s="71" t="s">
        <v>56</v>
      </c>
    </row>
    <row r="97" spans="1:6" x14ac:dyDescent="0.2">
      <c r="A97" s="56"/>
    </row>
    <row r="98" spans="1:6" ht="27.75" customHeight="1" x14ac:dyDescent="0.2">
      <c r="A98" s="156" t="s">
        <v>58</v>
      </c>
      <c r="B98" s="156"/>
      <c r="C98" s="156"/>
      <c r="D98" s="156"/>
      <c r="E98" s="156"/>
      <c r="F98" s="156"/>
    </row>
    <row r="101" spans="1:6" ht="18.75" x14ac:dyDescent="0.25">
      <c r="A101" s="55" t="s">
        <v>59</v>
      </c>
    </row>
    <row r="102" spans="1:6" x14ac:dyDescent="0.2">
      <c r="A102" s="2"/>
      <c r="B102" s="2"/>
      <c r="C102" s="2"/>
      <c r="D102" s="2"/>
      <c r="E102" s="2"/>
    </row>
    <row r="103" spans="1:6" x14ac:dyDescent="0.2">
      <c r="A103" s="56" t="s">
        <v>60</v>
      </c>
      <c r="B103" s="72" t="s">
        <v>56</v>
      </c>
      <c r="C103" s="57" t="s">
        <v>61</v>
      </c>
      <c r="D103" s="73">
        <v>0</v>
      </c>
    </row>
    <row r="104" spans="1:6" x14ac:dyDescent="0.2">
      <c r="A104" s="56" t="s">
        <v>62</v>
      </c>
      <c r="B104" s="72" t="s">
        <v>56</v>
      </c>
      <c r="C104" s="57" t="s">
        <v>61</v>
      </c>
      <c r="D104" s="73">
        <v>0</v>
      </c>
    </row>
    <row r="105" spans="1:6" x14ac:dyDescent="0.2">
      <c r="A105" s="56" t="s">
        <v>63</v>
      </c>
      <c r="B105" s="72" t="s">
        <v>56</v>
      </c>
      <c r="C105" s="57" t="s">
        <v>61</v>
      </c>
      <c r="D105" s="73">
        <v>0</v>
      </c>
      <c r="F105" s="56"/>
    </row>
    <row r="106" spans="1:6" x14ac:dyDescent="0.2">
      <c r="A106" s="56" t="s">
        <v>64</v>
      </c>
      <c r="B106" s="72" t="s">
        <v>56</v>
      </c>
      <c r="C106" s="57" t="s">
        <v>61</v>
      </c>
      <c r="D106" s="73">
        <v>0</v>
      </c>
      <c r="F106" s="56"/>
    </row>
    <row r="107" spans="1:6" x14ac:dyDescent="0.2">
      <c r="A107" s="58"/>
      <c r="B107" s="59"/>
      <c r="C107" s="58"/>
      <c r="D107" s="60"/>
      <c r="E107" s="2"/>
      <c r="F107" s="56"/>
    </row>
    <row r="108" spans="1:6" ht="31.5" customHeight="1" x14ac:dyDescent="0.2">
      <c r="A108" s="157" t="s">
        <v>65</v>
      </c>
      <c r="B108" s="157"/>
      <c r="C108" s="157"/>
      <c r="D108" s="157"/>
      <c r="E108" s="157"/>
      <c r="F108" s="157"/>
    </row>
    <row r="109" spans="1:6" x14ac:dyDescent="0.2">
      <c r="A109" s="56"/>
      <c r="B109" s="59"/>
      <c r="C109" s="58"/>
      <c r="D109" s="60"/>
      <c r="E109" s="2"/>
      <c r="F109" s="56"/>
    </row>
    <row r="110" spans="1:6" ht="13.5" customHeight="1" x14ac:dyDescent="0.2">
      <c r="A110" s="56"/>
      <c r="B110" s="59"/>
      <c r="C110" s="58"/>
      <c r="D110" s="60"/>
      <c r="E110" s="2"/>
      <c r="F110" s="56"/>
    </row>
    <row r="111" spans="1:6" ht="15.75" customHeight="1" x14ac:dyDescent="0.2">
      <c r="A111" s="158" t="s">
        <v>66</v>
      </c>
      <c r="B111" s="158"/>
      <c r="C111" s="158"/>
      <c r="D111" s="158"/>
      <c r="E111" s="158"/>
      <c r="F111" s="158"/>
    </row>
    <row r="112" spans="1:6" ht="17.25" customHeight="1" x14ac:dyDescent="0.2">
      <c r="A112" s="158"/>
      <c r="B112" s="158"/>
      <c r="C112" s="158"/>
      <c r="D112" s="158"/>
      <c r="E112" s="158"/>
      <c r="F112" s="158"/>
    </row>
    <row r="113" spans="1:6" ht="12.75" customHeight="1" x14ac:dyDescent="0.25">
      <c r="A113" s="61"/>
      <c r="B113" s="61"/>
      <c r="C113" s="61"/>
      <c r="D113" s="61"/>
    </row>
    <row r="114" spans="1:6" x14ac:dyDescent="0.2">
      <c r="A114" s="10"/>
      <c r="B114" s="10"/>
      <c r="C114" s="159"/>
      <c r="D114" s="159"/>
      <c r="E114" s="159"/>
      <c r="F114" s="159"/>
    </row>
    <row r="115" spans="1:6" x14ac:dyDescent="0.2">
      <c r="A115" s="10" t="s">
        <v>67</v>
      </c>
      <c r="B115" s="10"/>
      <c r="C115" s="160"/>
      <c r="D115" s="160"/>
      <c r="E115" s="160"/>
      <c r="F115" s="160"/>
    </row>
    <row r="116" spans="1:6" x14ac:dyDescent="0.2">
      <c r="A116" s="10"/>
      <c r="B116" s="8"/>
      <c r="C116" s="8"/>
      <c r="D116" s="8"/>
      <c r="E116" s="2"/>
    </row>
    <row r="117" spans="1:6" x14ac:dyDescent="0.2">
      <c r="A117" s="10"/>
      <c r="B117" s="10"/>
      <c r="C117" s="144"/>
      <c r="D117" s="144"/>
      <c r="E117" s="144"/>
      <c r="F117" s="144"/>
    </row>
    <row r="118" spans="1:6" x14ac:dyDescent="0.2">
      <c r="A118" s="10" t="s">
        <v>68</v>
      </c>
      <c r="B118" s="10"/>
      <c r="C118" s="145"/>
      <c r="D118" s="145"/>
      <c r="E118" s="145"/>
      <c r="F118" s="145"/>
    </row>
    <row r="119" spans="1:6" ht="8.25" customHeight="1" x14ac:dyDescent="0.2">
      <c r="A119" s="10"/>
      <c r="B119" s="10"/>
      <c r="C119" s="10"/>
      <c r="D119" s="10"/>
    </row>
    <row r="120" spans="1:6" ht="31.5" customHeight="1" x14ac:dyDescent="0.2">
      <c r="A120" s="10"/>
      <c r="B120" s="10"/>
      <c r="C120" s="10"/>
      <c r="D120" s="10"/>
    </row>
    <row r="121" spans="1:6" ht="19.5" customHeight="1" x14ac:dyDescent="0.25">
      <c r="A121" s="17" t="s">
        <v>69</v>
      </c>
      <c r="B121" s="10"/>
      <c r="C121" s="10"/>
      <c r="D121" s="10"/>
    </row>
    <row r="122" spans="1:6" ht="12.75" customHeight="1" x14ac:dyDescent="0.2">
      <c r="B122" s="10"/>
      <c r="C122" s="10"/>
      <c r="D122" s="10"/>
    </row>
    <row r="123" spans="1:6" ht="231.75" customHeight="1" x14ac:dyDescent="0.2">
      <c r="A123" s="146" t="s">
        <v>78</v>
      </c>
      <c r="B123" s="146"/>
      <c r="C123" s="146"/>
      <c r="D123" s="146"/>
      <c r="E123" s="146"/>
      <c r="F123" s="146"/>
    </row>
    <row r="124" spans="1:6" ht="17.25" customHeight="1" x14ac:dyDescent="0.2">
      <c r="A124" s="10"/>
      <c r="B124" s="10"/>
      <c r="C124" s="10"/>
      <c r="D124" s="10"/>
    </row>
    <row r="125" spans="1:6" ht="26.25" customHeight="1" x14ac:dyDescent="0.25">
      <c r="A125" s="17" t="s">
        <v>70</v>
      </c>
      <c r="B125" s="17"/>
      <c r="C125" s="17"/>
      <c r="D125" s="17"/>
    </row>
    <row r="126" spans="1:6" ht="7.5" customHeight="1" x14ac:dyDescent="0.2">
      <c r="A126" s="10"/>
      <c r="B126" s="10"/>
      <c r="C126" s="10"/>
      <c r="D126" s="10"/>
    </row>
    <row r="127" spans="1:6" ht="27.75" customHeight="1" x14ac:dyDescent="0.2">
      <c r="A127" s="147" t="s">
        <v>71</v>
      </c>
      <c r="B127" s="147"/>
      <c r="C127" s="147"/>
      <c r="D127" s="147"/>
      <c r="E127" s="147"/>
      <c r="F127" s="147"/>
    </row>
    <row r="128" spans="1:6" ht="32.25" customHeight="1" x14ac:dyDescent="0.2">
      <c r="A128" s="148" t="s">
        <v>72</v>
      </c>
      <c r="B128" s="148"/>
      <c r="C128" s="148"/>
      <c r="D128" s="148"/>
      <c r="E128" s="148"/>
      <c r="F128" s="148"/>
    </row>
    <row r="129" spans="1:4" x14ac:dyDescent="0.2">
      <c r="A129" s="10"/>
      <c r="B129" s="10"/>
      <c r="C129" s="10"/>
      <c r="D129" s="10"/>
    </row>
    <row r="130" spans="1:4" x14ac:dyDescent="0.2">
      <c r="A130" s="10"/>
      <c r="B130" s="10"/>
      <c r="C130" s="10"/>
      <c r="D130" s="10"/>
    </row>
    <row r="131" spans="1:4" x14ac:dyDescent="0.2">
      <c r="A131" s="10"/>
      <c r="B131" s="10"/>
      <c r="C131" s="10"/>
      <c r="D131" s="10"/>
    </row>
    <row r="132" spans="1:4" x14ac:dyDescent="0.2">
      <c r="A132" s="10"/>
      <c r="B132" s="10"/>
      <c r="C132" s="10"/>
      <c r="D132" s="10"/>
    </row>
    <row r="133" spans="1:4" x14ac:dyDescent="0.2">
      <c r="A133" s="10"/>
      <c r="B133" s="10"/>
      <c r="C133" s="10"/>
      <c r="D133" s="10"/>
    </row>
    <row r="134" spans="1:4" x14ac:dyDescent="0.2">
      <c r="A134" s="10"/>
      <c r="B134" s="10"/>
      <c r="C134" s="10"/>
      <c r="D134" s="10"/>
    </row>
    <row r="135" spans="1:4" x14ac:dyDescent="0.2">
      <c r="A135" s="10"/>
      <c r="B135" s="10"/>
      <c r="C135" s="10"/>
      <c r="D135" s="10"/>
    </row>
    <row r="136" spans="1:4" x14ac:dyDescent="0.2">
      <c r="A136" s="10"/>
      <c r="B136" s="10"/>
      <c r="C136" s="10"/>
      <c r="D136" s="10"/>
    </row>
    <row r="137" spans="1:4" x14ac:dyDescent="0.2">
      <c r="A137" s="10"/>
      <c r="B137" s="10"/>
      <c r="C137" s="10"/>
      <c r="D137" s="10"/>
    </row>
    <row r="138" spans="1:4" x14ac:dyDescent="0.2">
      <c r="A138" s="10"/>
      <c r="B138" s="10"/>
      <c r="C138" s="10"/>
      <c r="D138" s="10"/>
    </row>
    <row r="139" spans="1:4" x14ac:dyDescent="0.2">
      <c r="A139" s="10"/>
      <c r="B139" s="10"/>
      <c r="C139" s="10"/>
      <c r="D139" s="10"/>
    </row>
    <row r="140" spans="1:4" x14ac:dyDescent="0.2">
      <c r="A140" s="10"/>
      <c r="B140" s="10"/>
      <c r="C140" s="10"/>
      <c r="D140" s="10"/>
    </row>
    <row r="141" spans="1:4" x14ac:dyDescent="0.2">
      <c r="A141" s="10"/>
      <c r="B141" s="10"/>
      <c r="C141" s="10"/>
      <c r="D141" s="10"/>
    </row>
    <row r="142" spans="1:4" x14ac:dyDescent="0.2">
      <c r="A142" s="10"/>
      <c r="B142" s="10"/>
      <c r="C142" s="10"/>
      <c r="D142" s="10"/>
    </row>
    <row r="143" spans="1:4" x14ac:dyDescent="0.2">
      <c r="A143" s="10"/>
      <c r="B143" s="10"/>
      <c r="C143" s="10"/>
      <c r="D143" s="10"/>
    </row>
    <row r="144" spans="1:4" x14ac:dyDescent="0.2">
      <c r="A144" s="10"/>
      <c r="B144" s="10"/>
      <c r="C144" s="10"/>
      <c r="D144" s="10"/>
    </row>
    <row r="145" spans="1:4" x14ac:dyDescent="0.2">
      <c r="A145" s="10"/>
      <c r="B145" s="10"/>
      <c r="C145" s="10"/>
      <c r="D145" s="10"/>
    </row>
    <row r="146" spans="1:4" x14ac:dyDescent="0.2">
      <c r="A146" s="10"/>
      <c r="B146" s="10"/>
      <c r="C146" s="10"/>
      <c r="D146" s="10"/>
    </row>
    <row r="147" spans="1:4" x14ac:dyDescent="0.2">
      <c r="A147" s="10"/>
      <c r="B147" s="10"/>
      <c r="C147" s="10"/>
      <c r="D147" s="10"/>
    </row>
    <row r="148" spans="1:4" x14ac:dyDescent="0.2">
      <c r="A148" s="10"/>
      <c r="B148" s="10"/>
      <c r="C148" s="10"/>
      <c r="D148" s="10"/>
    </row>
    <row r="149" spans="1:4" x14ac:dyDescent="0.2">
      <c r="A149" s="10"/>
      <c r="B149" s="10"/>
      <c r="C149" s="10"/>
      <c r="D149" s="10"/>
    </row>
    <row r="150" spans="1:4" x14ac:dyDescent="0.2">
      <c r="A150" s="10"/>
      <c r="B150" s="10"/>
      <c r="C150" s="10"/>
      <c r="D150" s="10"/>
    </row>
    <row r="151" spans="1:4" x14ac:dyDescent="0.2">
      <c r="A151" s="10"/>
      <c r="B151" s="10"/>
      <c r="C151" s="10"/>
      <c r="D151" s="10"/>
    </row>
    <row r="152" spans="1:4" x14ac:dyDescent="0.2">
      <c r="A152" s="10"/>
      <c r="B152" s="10"/>
      <c r="C152" s="10"/>
      <c r="D152" s="10"/>
    </row>
    <row r="153" spans="1:4" x14ac:dyDescent="0.2">
      <c r="A153" s="10"/>
      <c r="B153" s="10"/>
      <c r="C153" s="10"/>
      <c r="D153" s="10"/>
    </row>
    <row r="154" spans="1:4" x14ac:dyDescent="0.2">
      <c r="A154" s="10"/>
      <c r="B154" s="10"/>
      <c r="C154" s="10"/>
      <c r="D154" s="10"/>
    </row>
    <row r="155" spans="1:4" x14ac:dyDescent="0.2">
      <c r="A155" s="10"/>
      <c r="B155" s="10"/>
      <c r="C155" s="10"/>
      <c r="D155" s="10"/>
    </row>
    <row r="156" spans="1:4" x14ac:dyDescent="0.2">
      <c r="A156" s="10"/>
      <c r="B156" s="10"/>
      <c r="C156" s="10"/>
      <c r="D156" s="10"/>
    </row>
    <row r="157" spans="1:4" x14ac:dyDescent="0.2">
      <c r="A157" s="10"/>
      <c r="B157" s="10"/>
      <c r="C157" s="10"/>
      <c r="D157" s="10"/>
    </row>
    <row r="158" spans="1:4" x14ac:dyDescent="0.2">
      <c r="A158" s="10"/>
      <c r="B158" s="10"/>
      <c r="C158" s="10"/>
      <c r="D158" s="10"/>
    </row>
    <row r="159" spans="1:4" x14ac:dyDescent="0.2">
      <c r="A159" s="10"/>
      <c r="B159" s="10"/>
      <c r="C159" s="10"/>
      <c r="D159" s="10"/>
    </row>
    <row r="160" spans="1:4" x14ac:dyDescent="0.2">
      <c r="A160" s="10"/>
      <c r="B160" s="10"/>
      <c r="C160" s="10"/>
      <c r="D160" s="10"/>
    </row>
    <row r="161" spans="1:4" x14ac:dyDescent="0.2">
      <c r="A161" s="10"/>
      <c r="B161" s="10"/>
      <c r="C161" s="10"/>
      <c r="D161" s="10"/>
    </row>
    <row r="162" spans="1:4" x14ac:dyDescent="0.2">
      <c r="A162" s="10"/>
      <c r="B162" s="10"/>
      <c r="C162" s="10"/>
      <c r="D162" s="10"/>
    </row>
    <row r="163" spans="1:4" x14ac:dyDescent="0.2">
      <c r="A163" s="10"/>
      <c r="B163" s="10"/>
      <c r="C163" s="10"/>
      <c r="D163" s="10"/>
    </row>
    <row r="164" spans="1:4" x14ac:dyDescent="0.2">
      <c r="A164" s="10"/>
      <c r="B164" s="10"/>
      <c r="C164" s="10"/>
      <c r="D164" s="10"/>
    </row>
    <row r="165" spans="1:4" x14ac:dyDescent="0.2">
      <c r="A165" s="10"/>
      <c r="B165" s="10"/>
      <c r="C165" s="10"/>
      <c r="D165" s="10"/>
    </row>
    <row r="166" spans="1:4" x14ac:dyDescent="0.2">
      <c r="A166" s="10"/>
      <c r="B166" s="10"/>
      <c r="C166" s="10"/>
      <c r="D166" s="10"/>
    </row>
    <row r="167" spans="1:4" x14ac:dyDescent="0.2">
      <c r="A167" s="10"/>
      <c r="B167" s="10"/>
      <c r="C167" s="10"/>
      <c r="D167" s="10"/>
    </row>
    <row r="168" spans="1:4" x14ac:dyDescent="0.2">
      <c r="A168" s="10"/>
      <c r="B168" s="10"/>
      <c r="C168" s="10"/>
      <c r="D168" s="10"/>
    </row>
    <row r="169" spans="1:4" x14ac:dyDescent="0.2">
      <c r="A169" s="10"/>
      <c r="B169" s="10"/>
      <c r="C169" s="10"/>
      <c r="D169" s="10"/>
    </row>
    <row r="170" spans="1:4" x14ac:dyDescent="0.2">
      <c r="A170" s="10"/>
      <c r="B170" s="10"/>
      <c r="C170" s="10"/>
      <c r="D170" s="10"/>
    </row>
    <row r="171" spans="1:4" x14ac:dyDescent="0.2">
      <c r="A171" s="10"/>
      <c r="B171" s="10"/>
      <c r="C171" s="10"/>
      <c r="D171" s="10"/>
    </row>
    <row r="172" spans="1:4" x14ac:dyDescent="0.2">
      <c r="A172" s="10"/>
      <c r="B172" s="10"/>
      <c r="C172" s="10"/>
      <c r="D172" s="10"/>
    </row>
    <row r="173" spans="1:4" x14ac:dyDescent="0.2">
      <c r="A173" s="10"/>
      <c r="B173" s="10"/>
      <c r="C173" s="10"/>
      <c r="D173" s="10"/>
    </row>
    <row r="174" spans="1:4" x14ac:dyDescent="0.2">
      <c r="A174" s="10"/>
      <c r="B174" s="10"/>
      <c r="C174" s="10"/>
      <c r="D174" s="10"/>
    </row>
    <row r="175" spans="1:4" x14ac:dyDescent="0.2">
      <c r="A175" s="10"/>
      <c r="B175" s="10"/>
      <c r="C175" s="10"/>
      <c r="D175" s="10"/>
    </row>
    <row r="176" spans="1:4" x14ac:dyDescent="0.2">
      <c r="A176" s="10"/>
      <c r="B176" s="10"/>
      <c r="C176" s="10"/>
      <c r="D176" s="10"/>
    </row>
    <row r="177" spans="1:4" x14ac:dyDescent="0.2">
      <c r="A177" s="10"/>
      <c r="B177" s="10"/>
      <c r="C177" s="10"/>
      <c r="D177" s="10"/>
    </row>
    <row r="178" spans="1:4" x14ac:dyDescent="0.2">
      <c r="A178" s="10"/>
      <c r="B178" s="10"/>
      <c r="C178" s="10"/>
      <c r="D178" s="10"/>
    </row>
    <row r="179" spans="1:4" x14ac:dyDescent="0.2">
      <c r="A179" s="10"/>
      <c r="B179" s="10"/>
      <c r="C179" s="10"/>
      <c r="D179" s="10"/>
    </row>
    <row r="180" spans="1:4" x14ac:dyDescent="0.2">
      <c r="A180" s="10"/>
      <c r="B180" s="10"/>
      <c r="C180" s="10"/>
      <c r="D180" s="10"/>
    </row>
    <row r="181" spans="1:4" x14ac:dyDescent="0.2">
      <c r="A181" s="10"/>
      <c r="B181" s="10"/>
      <c r="C181" s="10"/>
      <c r="D181" s="10"/>
    </row>
    <row r="182" spans="1:4" x14ac:dyDescent="0.2">
      <c r="A182" s="10"/>
      <c r="B182" s="10"/>
      <c r="C182" s="10"/>
      <c r="D182" s="10"/>
    </row>
    <row r="183" spans="1:4" x14ac:dyDescent="0.2">
      <c r="A183" s="10"/>
      <c r="B183" s="10"/>
      <c r="C183" s="10"/>
      <c r="D183" s="10"/>
    </row>
    <row r="184" spans="1:4" x14ac:dyDescent="0.2">
      <c r="A184" s="10"/>
      <c r="B184" s="10"/>
      <c r="C184" s="10"/>
      <c r="D184" s="10"/>
    </row>
    <row r="185" spans="1:4" x14ac:dyDescent="0.2">
      <c r="A185" s="10"/>
      <c r="B185" s="10"/>
      <c r="C185" s="10"/>
      <c r="D185" s="10"/>
    </row>
    <row r="186" spans="1:4" x14ac:dyDescent="0.2">
      <c r="A186" s="10"/>
      <c r="B186" s="10"/>
      <c r="C186" s="10"/>
      <c r="D186" s="10"/>
    </row>
    <row r="187" spans="1:4" x14ac:dyDescent="0.2">
      <c r="A187" s="10"/>
      <c r="B187" s="10"/>
      <c r="C187" s="10"/>
      <c r="D187" s="10"/>
    </row>
    <row r="188" spans="1:4" x14ac:dyDescent="0.2">
      <c r="A188" s="10"/>
      <c r="B188" s="10"/>
      <c r="C188" s="10"/>
      <c r="D188" s="10"/>
    </row>
    <row r="189" spans="1:4" x14ac:dyDescent="0.2">
      <c r="A189" s="10"/>
      <c r="B189" s="10"/>
      <c r="C189" s="10"/>
      <c r="D189" s="10"/>
    </row>
    <row r="190" spans="1:4" x14ac:dyDescent="0.2">
      <c r="A190" s="10"/>
      <c r="B190" s="10"/>
      <c r="C190" s="10"/>
      <c r="D190" s="10"/>
    </row>
    <row r="191" spans="1:4" x14ac:dyDescent="0.2">
      <c r="A191" s="10"/>
      <c r="B191" s="10"/>
      <c r="C191" s="10"/>
      <c r="D191" s="10"/>
    </row>
    <row r="192" spans="1:4" x14ac:dyDescent="0.2">
      <c r="A192" s="10"/>
      <c r="B192" s="10"/>
      <c r="C192" s="10"/>
      <c r="D192" s="10"/>
    </row>
    <row r="193" spans="1:4" x14ac:dyDescent="0.2">
      <c r="A193" s="10"/>
      <c r="B193" s="10"/>
      <c r="C193" s="10"/>
      <c r="D193" s="10"/>
    </row>
    <row r="194" spans="1:4" x14ac:dyDescent="0.2">
      <c r="A194" s="10"/>
      <c r="B194" s="10"/>
      <c r="C194" s="10"/>
      <c r="D194" s="10"/>
    </row>
    <row r="195" spans="1:4" x14ac:dyDescent="0.2">
      <c r="A195" s="10"/>
      <c r="B195" s="10"/>
      <c r="C195" s="10"/>
      <c r="D195" s="10"/>
    </row>
    <row r="196" spans="1:4" x14ac:dyDescent="0.2">
      <c r="A196" s="10"/>
      <c r="B196" s="10"/>
      <c r="C196" s="10"/>
      <c r="D196" s="10"/>
    </row>
    <row r="197" spans="1:4" x14ac:dyDescent="0.2">
      <c r="A197" s="10"/>
      <c r="B197" s="10"/>
      <c r="C197" s="10"/>
      <c r="D197" s="10"/>
    </row>
    <row r="198" spans="1:4" x14ac:dyDescent="0.2">
      <c r="A198" s="10"/>
      <c r="B198" s="10"/>
      <c r="C198" s="10"/>
      <c r="D198" s="10"/>
    </row>
    <row r="199" spans="1:4" x14ac:dyDescent="0.2">
      <c r="A199" s="10"/>
      <c r="B199" s="10"/>
      <c r="C199" s="10"/>
      <c r="D199" s="10"/>
    </row>
    <row r="200" spans="1:4" x14ac:dyDescent="0.2">
      <c r="A200" s="10"/>
      <c r="B200" s="10"/>
      <c r="C200" s="10"/>
      <c r="D200" s="10"/>
    </row>
    <row r="201" spans="1:4" x14ac:dyDescent="0.2">
      <c r="A201" s="10"/>
      <c r="B201" s="10"/>
      <c r="C201" s="10"/>
      <c r="D201" s="10"/>
    </row>
    <row r="202" spans="1:4" x14ac:dyDescent="0.2">
      <c r="A202" s="10"/>
      <c r="B202" s="10"/>
      <c r="C202" s="10"/>
      <c r="D202" s="10"/>
    </row>
    <row r="203" spans="1:4" x14ac:dyDescent="0.2">
      <c r="A203" s="10"/>
      <c r="B203" s="10"/>
      <c r="C203" s="10"/>
      <c r="D203" s="10"/>
    </row>
    <row r="204" spans="1:4" x14ac:dyDescent="0.2">
      <c r="A204" s="10"/>
      <c r="B204" s="10"/>
      <c r="C204" s="10"/>
      <c r="D204" s="10"/>
    </row>
    <row r="205" spans="1:4" x14ac:dyDescent="0.2">
      <c r="A205" s="10"/>
      <c r="B205" s="10"/>
      <c r="C205" s="10"/>
      <c r="D205" s="10"/>
    </row>
    <row r="206" spans="1:4" x14ac:dyDescent="0.2">
      <c r="A206" s="10"/>
      <c r="B206" s="10"/>
      <c r="C206" s="10"/>
      <c r="D206" s="10"/>
    </row>
    <row r="207" spans="1:4" x14ac:dyDescent="0.2">
      <c r="A207" s="10"/>
      <c r="B207" s="10"/>
      <c r="C207" s="10"/>
      <c r="D207" s="10"/>
    </row>
    <row r="208" spans="1:4" x14ac:dyDescent="0.2">
      <c r="A208" s="10"/>
      <c r="B208" s="10"/>
      <c r="C208" s="10"/>
      <c r="D208" s="10"/>
    </row>
    <row r="209" spans="1:4" x14ac:dyDescent="0.2">
      <c r="A209" s="10"/>
      <c r="B209" s="10"/>
      <c r="C209" s="10"/>
      <c r="D209" s="10"/>
    </row>
    <row r="210" spans="1:4" x14ac:dyDescent="0.2">
      <c r="A210" s="10"/>
      <c r="B210" s="10"/>
      <c r="C210" s="10"/>
      <c r="D210" s="10"/>
    </row>
    <row r="211" spans="1:4" x14ac:dyDescent="0.2">
      <c r="A211" s="10"/>
      <c r="B211" s="10"/>
      <c r="C211" s="10"/>
      <c r="D211" s="10"/>
    </row>
    <row r="212" spans="1:4" x14ac:dyDescent="0.2">
      <c r="A212" s="10"/>
      <c r="B212" s="10"/>
      <c r="C212" s="10"/>
      <c r="D212" s="10"/>
    </row>
    <row r="213" spans="1:4" x14ac:dyDescent="0.2">
      <c r="A213" s="10"/>
      <c r="B213" s="10"/>
      <c r="C213" s="10"/>
      <c r="D213" s="10"/>
    </row>
    <row r="214" spans="1:4" x14ac:dyDescent="0.2">
      <c r="A214" s="10"/>
      <c r="B214" s="10"/>
      <c r="C214" s="10"/>
      <c r="D214" s="10"/>
    </row>
    <row r="215" spans="1:4" x14ac:dyDescent="0.2">
      <c r="A215" s="10"/>
      <c r="B215" s="10"/>
      <c r="C215" s="10"/>
      <c r="D215" s="10"/>
    </row>
    <row r="216" spans="1:4" x14ac:dyDescent="0.2">
      <c r="A216" s="10"/>
      <c r="B216" s="10"/>
      <c r="C216" s="10"/>
      <c r="D216" s="10"/>
    </row>
    <row r="217" spans="1:4" x14ac:dyDescent="0.2">
      <c r="A217" s="10"/>
      <c r="B217" s="10"/>
      <c r="C217" s="10"/>
      <c r="D217" s="10"/>
    </row>
    <row r="218" spans="1:4" x14ac:dyDescent="0.2">
      <c r="A218" s="10"/>
      <c r="B218" s="10"/>
      <c r="C218" s="10"/>
      <c r="D218" s="10"/>
    </row>
    <row r="219" spans="1:4" x14ac:dyDescent="0.2">
      <c r="A219" s="10"/>
      <c r="B219" s="10"/>
      <c r="C219" s="10"/>
      <c r="D219" s="10"/>
    </row>
    <row r="220" spans="1:4" x14ac:dyDescent="0.2">
      <c r="A220" s="10"/>
      <c r="B220" s="10"/>
      <c r="C220" s="10"/>
      <c r="D220" s="10"/>
    </row>
    <row r="221" spans="1:4" x14ac:dyDescent="0.2">
      <c r="A221" s="10"/>
      <c r="B221" s="10"/>
      <c r="C221" s="10"/>
      <c r="D221" s="10"/>
    </row>
    <row r="222" spans="1:4" x14ac:dyDescent="0.2">
      <c r="A222" s="10"/>
      <c r="B222" s="10"/>
      <c r="C222" s="10"/>
      <c r="D222" s="10"/>
    </row>
    <row r="223" spans="1:4" x14ac:dyDescent="0.2">
      <c r="A223" s="10"/>
      <c r="B223" s="10"/>
      <c r="C223" s="10"/>
      <c r="D223" s="10"/>
    </row>
    <row r="224" spans="1:4" x14ac:dyDescent="0.2">
      <c r="A224" s="10"/>
      <c r="B224" s="10"/>
      <c r="C224" s="10"/>
      <c r="D224" s="10"/>
    </row>
  </sheetData>
  <sheetProtection sheet="1" objects="1" scenarios="1"/>
  <mergeCells count="61">
    <mergeCell ref="C117:F118"/>
    <mergeCell ref="A123:F123"/>
    <mergeCell ref="A127:F127"/>
    <mergeCell ref="A128:F128"/>
    <mergeCell ref="A44:A45"/>
    <mergeCell ref="C89:F89"/>
    <mergeCell ref="C91:E91"/>
    <mergeCell ref="A98:F98"/>
    <mergeCell ref="A108:F108"/>
    <mergeCell ref="A111:F112"/>
    <mergeCell ref="C114:F115"/>
    <mergeCell ref="A80:B80"/>
    <mergeCell ref="C83:E83"/>
    <mergeCell ref="C84:E84"/>
    <mergeCell ref="C85:E85"/>
    <mergeCell ref="C86:E86"/>
    <mergeCell ref="C88:E88"/>
    <mergeCell ref="C73:E73"/>
    <mergeCell ref="C74:E74"/>
    <mergeCell ref="C75:F75"/>
    <mergeCell ref="C79:C80"/>
    <mergeCell ref="D79:D80"/>
    <mergeCell ref="E79:E80"/>
    <mergeCell ref="F79:F80"/>
    <mergeCell ref="A77:F77"/>
    <mergeCell ref="A55:F55"/>
    <mergeCell ref="A56:F56"/>
    <mergeCell ref="A68:B68"/>
    <mergeCell ref="C68:D68"/>
    <mergeCell ref="A69:B69"/>
    <mergeCell ref="C69:C70"/>
    <mergeCell ref="D69:D70"/>
    <mergeCell ref="E69:E70"/>
    <mergeCell ref="F69:F70"/>
    <mergeCell ref="A70:B70"/>
    <mergeCell ref="B45:F45"/>
    <mergeCell ref="B46:F46"/>
    <mergeCell ref="B47:F47"/>
    <mergeCell ref="B48:F48"/>
    <mergeCell ref="B50:F50"/>
    <mergeCell ref="A39:F39"/>
    <mergeCell ref="B41:F41"/>
    <mergeCell ref="B42:F42"/>
    <mergeCell ref="B43:F43"/>
    <mergeCell ref="B44:F44"/>
    <mergeCell ref="A92:F92"/>
    <mergeCell ref="B27:F27"/>
    <mergeCell ref="C1:D1"/>
    <mergeCell ref="D2:F2"/>
    <mergeCell ref="A4:F4"/>
    <mergeCell ref="A9:F10"/>
    <mergeCell ref="B15:F15"/>
    <mergeCell ref="B17:F17"/>
    <mergeCell ref="B19:F19"/>
    <mergeCell ref="B21:F21"/>
    <mergeCell ref="B23:C23"/>
    <mergeCell ref="E23:F23"/>
    <mergeCell ref="B25:F25"/>
    <mergeCell ref="B49:F49"/>
    <mergeCell ref="A29:F29"/>
    <mergeCell ref="A34:F36"/>
  </mergeCells>
  <conditionalFormatting sqref="F74">
    <cfRule type="cellIs" dxfId="6" priority="4" stopIfTrue="1" operator="greaterThan">
      <formula>0.701</formula>
    </cfRule>
  </conditionalFormatting>
  <conditionalFormatting sqref="F88">
    <cfRule type="cellIs" dxfId="5" priority="5" stopIfTrue="1" operator="greaterThan">
      <formula>0.701</formula>
    </cfRule>
  </conditionalFormatting>
  <conditionalFormatting sqref="F91">
    <cfRule type="cellIs" dxfId="4" priority="3" stopIfTrue="1" operator="notEqual">
      <formula>$B$91</formula>
    </cfRule>
  </conditionalFormatting>
  <conditionalFormatting sqref="B91">
    <cfRule type="cellIs" dxfId="3" priority="6" stopIfTrue="1" operator="notEqual">
      <formula>$F$91</formula>
    </cfRule>
  </conditionalFormatting>
  <conditionalFormatting sqref="F83">
    <cfRule type="cellIs" dxfId="2" priority="2" stopIfTrue="1" operator="notEqual">
      <formula>SUM($F$84:$F$86)</formula>
    </cfRule>
  </conditionalFormatting>
  <conditionalFormatting sqref="A71">
    <cfRule type="cellIs" dxfId="1" priority="7" stopIfTrue="1" operator="lessThan">
      <formula>#REF!+#REF!</formula>
    </cfRule>
  </conditionalFormatting>
  <conditionalFormatting sqref="A81">
    <cfRule type="cellIs" dxfId="0" priority="1" stopIfTrue="1" operator="lessThan">
      <formula>#REF!+#REF!</formula>
    </cfRule>
  </conditionalFormatting>
  <pageMargins left="0.51181102362204722" right="0.51181102362204722" top="0.78740157480314965" bottom="0.78740157480314965" header="0.31496062992125984" footer="0.31496062992125984"/>
  <pageSetup paperSize="9" orientation="portrait" r:id="rId1"/>
  <headerFooter>
    <oddFooter>&amp;C&amp;P</oddFooter>
  </headerFooter>
  <rowBreaks count="2" manualBreakCount="2">
    <brk id="36" max="16383" man="1"/>
    <brk id="6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0</xdr:col>
                    <xdr:colOff>923925</xdr:colOff>
                    <xdr:row>40</xdr:row>
                    <xdr:rowOff>0</xdr:rowOff>
                  </from>
                  <to>
                    <xdr:col>0</xdr:col>
                    <xdr:colOff>1228725</xdr:colOff>
                    <xdr:row>40</xdr:row>
                    <xdr:rowOff>266700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0</xdr:col>
                    <xdr:colOff>923925</xdr:colOff>
                    <xdr:row>43</xdr:row>
                    <xdr:rowOff>0</xdr:rowOff>
                  </from>
                  <to>
                    <xdr:col>0</xdr:col>
                    <xdr:colOff>1228725</xdr:colOff>
                    <xdr:row>43</xdr:row>
                    <xdr:rowOff>266700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0</xdr:col>
                    <xdr:colOff>923925</xdr:colOff>
                    <xdr:row>43</xdr:row>
                    <xdr:rowOff>0</xdr:rowOff>
                  </from>
                  <to>
                    <xdr:col>0</xdr:col>
                    <xdr:colOff>1228725</xdr:colOff>
                    <xdr:row>43</xdr:row>
                    <xdr:rowOff>266700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0</xdr:col>
                    <xdr:colOff>923925</xdr:colOff>
                    <xdr:row>45</xdr:row>
                    <xdr:rowOff>0</xdr:rowOff>
                  </from>
                  <to>
                    <xdr:col>0</xdr:col>
                    <xdr:colOff>1228725</xdr:colOff>
                    <xdr:row>45</xdr:row>
                    <xdr:rowOff>247650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0</xdr:col>
                    <xdr:colOff>923925</xdr:colOff>
                    <xdr:row>45</xdr:row>
                    <xdr:rowOff>0</xdr:rowOff>
                  </from>
                  <to>
                    <xdr:col>0</xdr:col>
                    <xdr:colOff>1228725</xdr:colOff>
                    <xdr:row>45</xdr:row>
                    <xdr:rowOff>266700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0</xdr:col>
                    <xdr:colOff>923925</xdr:colOff>
                    <xdr:row>45</xdr:row>
                    <xdr:rowOff>0</xdr:rowOff>
                  </from>
                  <to>
                    <xdr:col>0</xdr:col>
                    <xdr:colOff>1228725</xdr:colOff>
                    <xdr:row>45</xdr:row>
                    <xdr:rowOff>266700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0</xdr:col>
                    <xdr:colOff>923925</xdr:colOff>
                    <xdr:row>41</xdr:row>
                    <xdr:rowOff>0</xdr:rowOff>
                  </from>
                  <to>
                    <xdr:col>0</xdr:col>
                    <xdr:colOff>1228725</xdr:colOff>
                    <xdr:row>41</xdr:row>
                    <xdr:rowOff>266700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0</xdr:col>
                    <xdr:colOff>923925</xdr:colOff>
                    <xdr:row>41</xdr:row>
                    <xdr:rowOff>0</xdr:rowOff>
                  </from>
                  <to>
                    <xdr:col>0</xdr:col>
                    <xdr:colOff>1228725</xdr:colOff>
                    <xdr:row>41</xdr:row>
                    <xdr:rowOff>266700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0</xdr:col>
                    <xdr:colOff>923925</xdr:colOff>
                    <xdr:row>41</xdr:row>
                    <xdr:rowOff>0</xdr:rowOff>
                  </from>
                  <to>
                    <xdr:col>0</xdr:col>
                    <xdr:colOff>1228725</xdr:colOff>
                    <xdr:row>41</xdr:row>
                    <xdr:rowOff>266700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0</xdr:col>
                    <xdr:colOff>923925</xdr:colOff>
                    <xdr:row>41</xdr:row>
                    <xdr:rowOff>0</xdr:rowOff>
                  </from>
                  <to>
                    <xdr:col>0</xdr:col>
                    <xdr:colOff>1228725</xdr:colOff>
                    <xdr:row>41</xdr:row>
                    <xdr:rowOff>266700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0</xdr:col>
                    <xdr:colOff>914400</xdr:colOff>
                    <xdr:row>42</xdr:row>
                    <xdr:rowOff>47625</xdr:rowOff>
                  </from>
                  <to>
                    <xdr:col>0</xdr:col>
                    <xdr:colOff>1219200</xdr:colOff>
                    <xdr:row>42</xdr:row>
                    <xdr:rowOff>304800</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0</xdr:col>
                    <xdr:colOff>923925</xdr:colOff>
                    <xdr:row>46</xdr:row>
                    <xdr:rowOff>0</xdr:rowOff>
                  </from>
                  <to>
                    <xdr:col>0</xdr:col>
                    <xdr:colOff>1228725</xdr:colOff>
                    <xdr:row>46</xdr:row>
                    <xdr:rowOff>247650</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0</xdr:col>
                    <xdr:colOff>923925</xdr:colOff>
                    <xdr:row>46</xdr:row>
                    <xdr:rowOff>0</xdr:rowOff>
                  </from>
                  <to>
                    <xdr:col>0</xdr:col>
                    <xdr:colOff>1228725</xdr:colOff>
                    <xdr:row>46</xdr:row>
                    <xdr:rowOff>266700</xdr:rowOff>
                  </to>
                </anchor>
              </controlPr>
            </control>
          </mc:Choice>
        </mc:AlternateContent>
        <mc:AlternateContent xmlns:mc="http://schemas.openxmlformats.org/markup-compatibility/2006">
          <mc:Choice Requires="x14">
            <control shapeId="1055" r:id="rId17" name="Check Box 31">
              <controlPr defaultSize="0" autoFill="0" autoLine="0" autoPict="0">
                <anchor moveWithCells="1">
                  <from>
                    <xdr:col>0</xdr:col>
                    <xdr:colOff>923925</xdr:colOff>
                    <xdr:row>46</xdr:row>
                    <xdr:rowOff>0</xdr:rowOff>
                  </from>
                  <to>
                    <xdr:col>0</xdr:col>
                    <xdr:colOff>1228725</xdr:colOff>
                    <xdr:row>46</xdr:row>
                    <xdr:rowOff>266700</xdr:rowOff>
                  </to>
                </anchor>
              </controlPr>
            </control>
          </mc:Choice>
        </mc:AlternateContent>
        <mc:AlternateContent xmlns:mc="http://schemas.openxmlformats.org/markup-compatibility/2006">
          <mc:Choice Requires="x14">
            <control shapeId="1056" r:id="rId18" name="Check Box 32">
              <controlPr defaultSize="0" autoFill="0" autoLine="0" autoPict="0">
                <anchor moveWithCells="1">
                  <from>
                    <xdr:col>0</xdr:col>
                    <xdr:colOff>923925</xdr:colOff>
                    <xdr:row>47</xdr:row>
                    <xdr:rowOff>0</xdr:rowOff>
                  </from>
                  <to>
                    <xdr:col>0</xdr:col>
                    <xdr:colOff>1228725</xdr:colOff>
                    <xdr:row>47</xdr:row>
                    <xdr:rowOff>247650</xdr:rowOff>
                  </to>
                </anchor>
              </controlPr>
            </control>
          </mc:Choice>
        </mc:AlternateContent>
        <mc:AlternateContent xmlns:mc="http://schemas.openxmlformats.org/markup-compatibility/2006">
          <mc:Choice Requires="x14">
            <control shapeId="1057" r:id="rId19" name="Check Box 33">
              <controlPr defaultSize="0" autoFill="0" autoLine="0" autoPict="0">
                <anchor moveWithCells="1">
                  <from>
                    <xdr:col>0</xdr:col>
                    <xdr:colOff>923925</xdr:colOff>
                    <xdr:row>47</xdr:row>
                    <xdr:rowOff>0</xdr:rowOff>
                  </from>
                  <to>
                    <xdr:col>0</xdr:col>
                    <xdr:colOff>1228725</xdr:colOff>
                    <xdr:row>47</xdr:row>
                    <xdr:rowOff>247650</xdr:rowOff>
                  </to>
                </anchor>
              </controlPr>
            </control>
          </mc:Choice>
        </mc:AlternateContent>
        <mc:AlternateContent xmlns:mc="http://schemas.openxmlformats.org/markup-compatibility/2006">
          <mc:Choice Requires="x14">
            <control shapeId="1058" r:id="rId20" name="Check Box 34">
              <controlPr defaultSize="0" autoFill="0" autoLine="0" autoPict="0">
                <anchor moveWithCells="1">
                  <from>
                    <xdr:col>0</xdr:col>
                    <xdr:colOff>923925</xdr:colOff>
                    <xdr:row>47</xdr:row>
                    <xdr:rowOff>0</xdr:rowOff>
                  </from>
                  <to>
                    <xdr:col>0</xdr:col>
                    <xdr:colOff>1228725</xdr:colOff>
                    <xdr:row>47</xdr:row>
                    <xdr:rowOff>266700</xdr:rowOff>
                  </to>
                </anchor>
              </controlPr>
            </control>
          </mc:Choice>
        </mc:AlternateContent>
        <mc:AlternateContent xmlns:mc="http://schemas.openxmlformats.org/markup-compatibility/2006">
          <mc:Choice Requires="x14">
            <control shapeId="1059" r:id="rId21" name="Check Box 35">
              <controlPr defaultSize="0" autoFill="0" autoLine="0" autoPict="0">
                <anchor moveWithCells="1">
                  <from>
                    <xdr:col>0</xdr:col>
                    <xdr:colOff>923925</xdr:colOff>
                    <xdr:row>47</xdr:row>
                    <xdr:rowOff>0</xdr:rowOff>
                  </from>
                  <to>
                    <xdr:col>0</xdr:col>
                    <xdr:colOff>1228725</xdr:colOff>
                    <xdr:row>47</xdr:row>
                    <xdr:rowOff>266700</xdr:rowOff>
                  </to>
                </anchor>
              </controlPr>
            </control>
          </mc:Choice>
        </mc:AlternateContent>
        <mc:AlternateContent xmlns:mc="http://schemas.openxmlformats.org/markup-compatibility/2006">
          <mc:Choice Requires="x14">
            <control shapeId="1060" r:id="rId22" name="Check Box 36">
              <controlPr defaultSize="0" autoFill="0" autoLine="0" autoPict="0">
                <anchor moveWithCells="1">
                  <from>
                    <xdr:col>0</xdr:col>
                    <xdr:colOff>923925</xdr:colOff>
                    <xdr:row>48</xdr:row>
                    <xdr:rowOff>0</xdr:rowOff>
                  </from>
                  <to>
                    <xdr:col>0</xdr:col>
                    <xdr:colOff>1228725</xdr:colOff>
                    <xdr:row>48</xdr:row>
                    <xdr:rowOff>247650</xdr:rowOff>
                  </to>
                </anchor>
              </controlPr>
            </control>
          </mc:Choice>
        </mc:AlternateContent>
        <mc:AlternateContent xmlns:mc="http://schemas.openxmlformats.org/markup-compatibility/2006">
          <mc:Choice Requires="x14">
            <control shapeId="1061" r:id="rId23" name="Check Box 37">
              <controlPr defaultSize="0" autoFill="0" autoLine="0" autoPict="0">
                <anchor moveWithCells="1">
                  <from>
                    <xdr:col>0</xdr:col>
                    <xdr:colOff>923925</xdr:colOff>
                    <xdr:row>48</xdr:row>
                    <xdr:rowOff>0</xdr:rowOff>
                  </from>
                  <to>
                    <xdr:col>0</xdr:col>
                    <xdr:colOff>1228725</xdr:colOff>
                    <xdr:row>48</xdr:row>
                    <xdr:rowOff>247650</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0</xdr:col>
                    <xdr:colOff>923925</xdr:colOff>
                    <xdr:row>48</xdr:row>
                    <xdr:rowOff>0</xdr:rowOff>
                  </from>
                  <to>
                    <xdr:col>0</xdr:col>
                    <xdr:colOff>1228725</xdr:colOff>
                    <xdr:row>48</xdr:row>
                    <xdr:rowOff>266700</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0</xdr:col>
                    <xdr:colOff>923925</xdr:colOff>
                    <xdr:row>48</xdr:row>
                    <xdr:rowOff>0</xdr:rowOff>
                  </from>
                  <to>
                    <xdr:col>0</xdr:col>
                    <xdr:colOff>1228725</xdr:colOff>
                    <xdr:row>48</xdr:row>
                    <xdr:rowOff>266700</xdr:rowOff>
                  </to>
                </anchor>
              </controlPr>
            </control>
          </mc:Choice>
        </mc:AlternateContent>
        <mc:AlternateContent xmlns:mc="http://schemas.openxmlformats.org/markup-compatibility/2006">
          <mc:Choice Requires="x14">
            <control shapeId="1069" r:id="rId26" name="Check Box 45">
              <controlPr defaultSize="0" autoFill="0" autoLine="0" autoPict="0">
                <anchor moveWithCells="1">
                  <from>
                    <xdr:col>0</xdr:col>
                    <xdr:colOff>114300</xdr:colOff>
                    <xdr:row>122</xdr:row>
                    <xdr:rowOff>1123950</xdr:rowOff>
                  </from>
                  <to>
                    <xdr:col>0</xdr:col>
                    <xdr:colOff>438150</xdr:colOff>
                    <xdr:row>122</xdr:row>
                    <xdr:rowOff>1390650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Biton Nadine SECO</dc:creator>
  <cp:lastModifiedBy>Wellauer Julia SECO</cp:lastModifiedBy>
  <cp:lastPrinted>2023-10-23T08:51:37Z</cp:lastPrinted>
  <dcterms:created xsi:type="dcterms:W3CDTF">2022-08-22T06:25:03Z</dcterms:created>
  <dcterms:modified xsi:type="dcterms:W3CDTF">2023-11-13T09:31:19Z</dcterms:modified>
</cp:coreProperties>
</file>