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1620" windowWidth="19200" windowHeight="12435" activeTab="0"/>
  </bookViews>
  <sheets>
    <sheet name="FHG" sheetId="1" r:id="rId1"/>
  </sheets>
  <definedNames>
    <definedName name="Kontrollkästchen1" localSheetId="0">'FHG'!#REF!</definedName>
    <definedName name="Kontrollkästchen6" localSheetId="0">'FHG'!$B$49</definedName>
    <definedName name="Kontrollkästchen7" localSheetId="0">'FHG'!$B$47</definedName>
    <definedName name="Kontrollkästchen8" localSheetId="0">'FHG'!$B$46</definedName>
    <definedName name="Kontrollkästchen9" localSheetId="0">'FHG'!$B$41</definedName>
    <definedName name="Text2" localSheetId="0">'FHG'!$B$14</definedName>
    <definedName name="Text3" localSheetId="0">'FHG'!$B$16</definedName>
    <definedName name="Text4" localSheetId="0">'FHG'!$B$18</definedName>
    <definedName name="Text5" localSheetId="0">'FHG'!$B$20</definedName>
    <definedName name="Text6" localSheetId="0">'FHG'!$B$23</definedName>
    <definedName name="Text7" localSheetId="0">'FHG'!$B$22</definedName>
    <definedName name="Text8" localSheetId="0">'FHG'!$B$25</definedName>
  </definedNames>
  <calcPr fullCalcOnLoad="1"/>
</workbook>
</file>

<file path=xl/sharedStrings.xml><?xml version="1.0" encoding="utf-8"?>
<sst xmlns="http://schemas.openxmlformats.org/spreadsheetml/2006/main" count="91" uniqueCount="77">
  <si>
    <t>Homepage</t>
  </si>
  <si>
    <t>[CHF]</t>
  </si>
  <si>
    <t>.</t>
  </si>
  <si>
    <t>1. Titolo del progetto</t>
  </si>
  <si>
    <r>
      <t>2. Richiedente</t>
    </r>
    <r>
      <rPr>
        <b/>
        <vertAlign val="superscript"/>
        <sz val="12"/>
        <rFont val="Arial"/>
        <family val="2"/>
      </rPr>
      <t>1</t>
    </r>
  </si>
  <si>
    <t>Nome (Istituto)</t>
  </si>
  <si>
    <t>Persona di riferimento</t>
  </si>
  <si>
    <t>Indirizzo</t>
  </si>
  <si>
    <t>NPA / Località</t>
  </si>
  <si>
    <t>Telefono</t>
  </si>
  <si>
    <t>E-mail</t>
  </si>
  <si>
    <r>
      <t>1</t>
    </r>
    <r>
      <rPr>
        <i/>
        <sz val="10"/>
        <rFont val="Arial"/>
        <family val="2"/>
      </rPr>
      <t xml:space="preserve"> Il richiedente deve essere il promotore ufficiale del progetto. A quest'ultimo viene corrisposto l'eventuale aiuto finanziario.</t>
    </r>
  </si>
  <si>
    <t>3. Breve descrizione del progetto</t>
  </si>
  <si>
    <t>4. Documentazione relativa al progetto</t>
  </si>
  <si>
    <t>In base all'articolo 5 capoverso 2 dell'ordinanza Innotour, la domanda di aiuto finanziario deve contenere i seguenti elementi:</t>
  </si>
  <si>
    <r>
      <rPr>
        <b/>
        <sz val="10"/>
        <rFont val="Arial"/>
        <family val="2"/>
      </rPr>
      <t>3. Pianificazione pluriennale di profitti e perdite</t>
    </r>
    <r>
      <rPr>
        <sz val="10"/>
        <rFont val="Arial"/>
        <family val="2"/>
      </rPr>
      <t xml:space="preserve">
Il conto economico pluriennale permette di registrare costi e ricavi nonché il loro andamento nel corso del tempo. Per i piccoli progetti è sufficiente una semplice tabella comparativa di costi e benefici.
</t>
    </r>
  </si>
  <si>
    <t>7. Termini del progetto</t>
  </si>
  <si>
    <t>Data</t>
  </si>
  <si>
    <r>
      <t>Inizio del progetto</t>
    </r>
    <r>
      <rPr>
        <b/>
        <vertAlign val="superscript"/>
        <sz val="10"/>
        <rFont val="Arial"/>
        <family val="2"/>
      </rPr>
      <t>2</t>
    </r>
  </si>
  <si>
    <t>Fine del progetto</t>
  </si>
  <si>
    <r>
      <t xml:space="preserve">3 </t>
    </r>
    <r>
      <rPr>
        <i/>
        <sz val="10"/>
        <rFont val="Arial"/>
        <family val="2"/>
      </rPr>
      <t xml:space="preserve">Il primo pagamento è previsto all’inizio del progetto, il pagamento finale viene effettuato su presentazione del rapporto finale completo e del conteggio finale. </t>
    </r>
  </si>
  <si>
    <t>Data per il 1° pagamento</t>
  </si>
  <si>
    <t>Data per il 2° pagamento</t>
  </si>
  <si>
    <t>Data per il 3° pagamento</t>
  </si>
  <si>
    <t>Data per il 4° pagamento</t>
  </si>
  <si>
    <t>Importo</t>
  </si>
  <si>
    <t>9. Il richiedente conferma con la sua firma la veridicità dei dati forniti nella presente documentazione:</t>
  </si>
  <si>
    <t>Luogo e data</t>
  </si>
  <si>
    <t>Firma del richiedente</t>
  </si>
  <si>
    <t>10. Invio della domanda</t>
  </si>
  <si>
    <t>La procedura si svolge in due fasi: procedura preliminare ed esame della domanda di finanziamento (inclusa la decisione). Se il progetto viene sostenuto il richiedente deve redigere un regolare rapporto.</t>
  </si>
  <si>
    <t>11. Procedura di esecuzione</t>
  </si>
  <si>
    <t>Costi                                 [CHF]</t>
  </si>
  <si>
    <t xml:space="preserve">Finanziamento                        </t>
  </si>
  <si>
    <t>Somma:</t>
  </si>
  <si>
    <t>Prestazioni finanziarie del richiedente</t>
  </si>
  <si>
    <t>Prestazioni non finanziarie del richiedente</t>
  </si>
  <si>
    <r>
      <t xml:space="preserve">Domanda di aiuto finanziario
</t>
    </r>
    <r>
      <rPr>
        <sz val="12"/>
        <rFont val="Arial"/>
        <family val="2"/>
      </rPr>
      <t>Legge federale che promuove l'innovazione, la collaborazione
e lo sviluppo delle conoscenze nel turismo (LF Innotour)</t>
    </r>
  </si>
  <si>
    <t>Altri costi</t>
  </si>
  <si>
    <r>
      <t xml:space="preserve">I </t>
    </r>
    <r>
      <rPr>
        <b/>
        <i/>
        <sz val="9"/>
        <rFont val="Arial"/>
        <family val="2"/>
      </rPr>
      <t>contributi aggiuntivi</t>
    </r>
    <r>
      <rPr>
        <b/>
        <sz val="9"/>
        <rFont val="Arial"/>
        <family val="2"/>
      </rPr>
      <t xml:space="preserve"> sono composti da:</t>
    </r>
  </si>
  <si>
    <t>Contributi finanziari aggiuntivi</t>
  </si>
  <si>
    <t>Contributi non finanziari aggiuntivi</t>
  </si>
  <si>
    <t>Deficit di finanziamento / contributo Innotour richiesto:</t>
  </si>
  <si>
    <t>Quota in % di tutti i contributi della Confederazione alle spese globali</t>
  </si>
  <si>
    <t>Quota in % del contributo Innotour richiesto ai costi computabili</t>
  </si>
  <si>
    <t>Costi totali:</t>
  </si>
  <si>
    <t>Finanziamento totale:</t>
  </si>
  <si>
    <t>Privati</t>
  </si>
  <si>
    <t>Enti pubblici (Cantoni, Comuni ecc.):</t>
  </si>
  <si>
    <t>Altri contributi federali (diretti e non diretti, p. es. risorse NPR)</t>
  </si>
  <si>
    <t>Informazioni per il richiedente:</t>
  </si>
  <si>
    <t>I campi verdi devono essere compilati dal richiedente</t>
  </si>
  <si>
    <t>I campi grigi sono calcolati automaticamente</t>
  </si>
  <si>
    <t>Il campo appare rosso se compilato erroneamente</t>
  </si>
  <si>
    <t>Vedi Foglio informativo «Procedura di esecuzione»</t>
  </si>
  <si>
    <t>5. Strategia del turismo della Confederazione</t>
  </si>
  <si>
    <r>
      <t>2</t>
    </r>
    <r>
      <rPr>
        <i/>
        <sz val="10"/>
        <rFont val="Arial"/>
        <family val="2"/>
      </rPr>
      <t>I progetti devono essere avviati entro sei mesi dall'assegnazione dell'aiuto finanziario (art. 4 LF Innotour).</t>
    </r>
  </si>
  <si>
    <r>
      <rPr>
        <b/>
        <sz val="10"/>
        <rFont val="Arial"/>
        <family val="2"/>
      </rPr>
      <t>5. Prova dell'utilità economica del progetto</t>
    </r>
    <r>
      <rPr>
        <sz val="10"/>
        <rFont val="Arial"/>
        <family val="2"/>
      </rPr>
      <t xml:space="preserve">
I progetti devono rafforzare direttamente la competitività e accrescere il potenziale commerciale del turismo svizzero. Tale potenziale deve essere valutato dal punto di vista qualitativo e, se possibile, quantitativo. Per quanto riguarda l'aspetto quantitativo dell'utilità economica, è possibile basarsi su indicatori fisici o monetari. Gli indicatori fisici sono i pernottamenti o i dati giornalieri. Gli indicatori monetari sono i proventi e i relativi componenti oppure indici economico-aziendali.
</t>
    </r>
  </si>
  <si>
    <t>In questo campo il richiedente riassume lo scopo e l'obiettivo che intende perseguire con il suo progetto relativo al turismo svizzero (ca. 300 caratteri).</t>
  </si>
  <si>
    <r>
      <rPr>
        <b/>
        <sz val="10"/>
        <rFont val="Arial"/>
        <family val="2"/>
      </rPr>
      <t xml:space="preserve">6. Prova del contributo allo sviluppo sostenibile del turismo svizzero, in particolare al miglioramento dell’efficienza delle risorse, e prova della sostenibilità ambientale del progetto
</t>
    </r>
    <r>
      <rPr>
        <sz val="10"/>
        <rFont val="Arial"/>
        <family val="2"/>
      </rPr>
      <t xml:space="preserve">Secondo l’articolo 2 capoverso 2 dell’ordinanza la domanda deve contenere la prova che il progetto contribuisce allo sviluppo sostenibile nel turismo svizzero, in particolare al miglioramento dell’efficienza delle risorse. Il progetto tiene conto dei tre aspetti dello sviluppo sostenibile e produce effetti per la società, l’economia e l’ambiente, e le loro interrelazioni.
</t>
    </r>
  </si>
  <si>
    <t>Il 15 novembre 2017 il Consiglio federale ha approvato la nuova strategia del turismo della Confederazione. Tramite la politica del turismo il Consiglio federale intende rendere il settore più competitivo a livello internazionale e incrementare l’attrattiva e l’efficienza della piazza turistica svizzera. Il richiedente deve dimostrare e spiegare in che modo il suo progetto contribuisce a rendere più attrattiva e visibile l’offerta turistica, a promuovere l’imprenditoria e a sfruttare le opportunità del digitale. Il contributo alla strategia del turismo viene preso in considerazione dalla SECO al momento della verifica della domanda.</t>
  </si>
  <si>
    <t>6. Sintesi dei costi e del finanziamento del progetto</t>
  </si>
  <si>
    <t>I contributi stanziati dalla Confederazione tramite Innotour possono ammontare al massimo al 50% dei costi computabili (art. 5 cpv. 1 LF Innotour).</t>
  </si>
  <si>
    <t>I contributi diretti (incl. contributo Innotour) o indiretti della Confederazione non possono superare il 50% dei costi totali (art. 5 cpv. 2 LF Innotour).</t>
  </si>
  <si>
    <r>
      <t>8. Scaglionamento auspicato dell’aiuto finanziario</t>
    </r>
    <r>
      <rPr>
        <b/>
        <vertAlign val="superscript"/>
        <sz val="12"/>
        <rFont val="Arial"/>
        <family val="2"/>
      </rPr>
      <t>3</t>
    </r>
  </si>
  <si>
    <r>
      <rPr>
        <b/>
        <sz val="10"/>
        <color indexed="8"/>
        <rFont val="Arial"/>
        <family val="2"/>
      </rPr>
      <t>1. Descrizione completa del progetto</t>
    </r>
    <r>
      <rPr>
        <sz val="10"/>
        <color indexed="8"/>
        <rFont val="Arial"/>
        <family val="2"/>
      </rPr>
      <t xml:space="preserve">
</t>
    </r>
    <r>
      <rPr>
        <sz val="10"/>
        <rFont val="Arial"/>
        <family val="2"/>
      </rPr>
      <t>La descrizione completa del progetto ha l'obiettivo di presentare gli obiettivi e i contenuti del progetto. Il progetto deve essere descritto in modo dettagliato e deve inserirsi in un contesto globale più ampio.</t>
    </r>
    <r>
      <rPr>
        <sz val="10"/>
        <color indexed="8"/>
        <rFont val="Arial"/>
        <family val="2"/>
      </rPr>
      <t xml:space="preserve"> Devono essere descritte le offerte e il mercato nazionale e internazionale. Il richiedente deve inoltre illustrare che il progetto persegue uno o più obiettivi contemplati dall'articolo 2 della legge federale Innotour: 
a. sviluppare e introdurre nuovi prodotti, apparecchiature e canali di distribuzione;
b. migliorare la qualità delle prestazioni attuali;
c. istituire strutture competitive che permettano di accrescere l'efficienza;
d. incrementare la formazione e il perfezionamento.
</t>
    </r>
    <r>
      <rPr>
        <sz val="10"/>
        <rFont val="Arial"/>
        <family val="2"/>
      </rPr>
      <t>Il richiedente deve riflettere sul contenuto innovativo del suo progetto. Nel quadro dell’elaborazione della domanda deve descrivere con precisione il contenuto del progetto e, nello specifico, la materia e il tipo di innovazione e il suo carattere innovativo.</t>
    </r>
  </si>
  <si>
    <r>
      <rPr>
        <b/>
        <sz val="10"/>
        <rFont val="Arial"/>
        <family val="2"/>
      </rPr>
      <t>2. Schema dell'organizzazione del progetto con la designazione delle competenze e delle responsabilità</t>
    </r>
    <r>
      <rPr>
        <sz val="10"/>
        <rFont val="Arial"/>
        <family val="2"/>
      </rPr>
      <t xml:space="preserve">
La domanda deve contenere dati sull'organizzazione strutturale e procedurale del progetto. Devono essere illustrati gli organi direttivi, le competenze e le responsabilità. È inoltre necessario indicare le organizzazioni e le aziende coinvolte nella realizzazione.
Di norma i progetti devono essere presentati dagli operatori turistici. In caso contrario – se cioè la richiesta proviene ad esempio da una scuola universitaria o da un consulente – il richiedente può presentare domanda solo su mandato esplicito dei promotori e dopo aver definito una struttura di collaborazione chiara e vincolante tra gli attori coinvolti.</t>
    </r>
  </si>
  <si>
    <r>
      <rPr>
        <b/>
        <sz val="10"/>
        <rFont val="Arial"/>
        <family val="2"/>
      </rPr>
      <t>4. Elenco dettagliato dei costi e prova dei mezzi propri e dei crediti garantiti</t>
    </r>
    <r>
      <rPr>
        <sz val="10"/>
        <rFont val="Arial"/>
        <family val="2"/>
      </rPr>
      <t xml:space="preserve">
- Il richiedente deve presentare un elenco dettagliato dei costi e le relative modalità di finanziamento. Una sintesi deve essere riportata nella domanda di aiuto finanziario (punto 6). I tipi di costo devono essere descritti e motivati. La domanda deve fornire informazioni su tutte le spese previste. Da queste il richiedente deve escludere la somma dei costi computabili (costi legati all'innovazione, alla collaborazione interaziendale, allo sviluppo e alla diffusione di conoscenze).
- Il richiedente deve dimostrare che all’atto della concessione degli aiuti finanziari domandati il finanziamento residuo sia garantito.
- Le prestazioni proprie non finanziarie devono essere descritte (compiti, portata, tariffe orarie). Inoltre devono essere dichiarate come tali nella ricapitolazione dei costi.</t>
    </r>
  </si>
  <si>
    <r>
      <rPr>
        <b/>
        <sz val="10"/>
        <rFont val="Arial"/>
        <family val="2"/>
      </rPr>
      <t xml:space="preserve">7. Prova del carattere interaziendale della pianificazione e della realizzazione del progetto
</t>
    </r>
    <r>
      <rPr>
        <sz val="10"/>
        <rFont val="Arial"/>
        <family val="2"/>
      </rPr>
      <t>Il richiedente deve comprovare il carattere interaziendale tramite una convenzione scritta stipulata con i promotori coinvolti nella pianificazione e nella realizzazione del progetto. È necessario fornire la prova che le condizioni previste all’articolo 3 dell’ordinanza Innotour sono adempiute.
Se più attori sono coinvolti in un progetto, i ruoli, i compiti e le prestazioni dei partner devono essere presentati in maniera dettagliata. Nelle loro conferme scritte di collaborazione devono indicare chiaramente soprattutto i contributi (finanziari o non finanziari – indicazione del numero di ore) con i quali partecipano al progetto.</t>
    </r>
  </si>
  <si>
    <r>
      <rPr>
        <b/>
        <sz val="10"/>
        <rFont val="Arial"/>
        <family val="2"/>
      </rPr>
      <t>8. Prova dell’adempimento degli ulteriori criteri previsti per i progetti modello, ovvero progetti a livello locale o regionale</t>
    </r>
    <r>
      <rPr>
        <sz val="10"/>
        <rFont val="Arial"/>
        <family val="2"/>
      </rPr>
      <t xml:space="preserve">
Nel caso dei progetti locali o regionali il richiedente deve fornire la prova scritta che le condizioni contenute nell’articolo 3 capoverso 2 lettera b della legge o nell’articolo 4 dell’ordinanza sono adempiute. Alla domanda deve essere allegato il parere dei Cantoni coinvolti.
</t>
    </r>
  </si>
  <si>
    <t>Vedi Foglio informativo «Contributo alla strategia del turismo della Confederazione»</t>
  </si>
  <si>
    <r>
      <t xml:space="preserve">Costi computabili </t>
    </r>
    <r>
      <rPr>
        <sz val="9"/>
        <rFont val="Arial"/>
        <family val="2"/>
      </rPr>
      <t>(innovazione, collaborazione interaziendale, sviluppo e diffusione di conoscenze)</t>
    </r>
  </si>
  <si>
    <t>(Vedi Foglio informativo «Costi e finanziamento»)</t>
  </si>
  <si>
    <r>
      <t xml:space="preserve">Inviare la presente domanda firmata (copia scannerizzata) e corredata dei documenti elencati al punto 4 </t>
    </r>
    <r>
      <rPr>
        <b/>
        <sz val="10"/>
        <rFont val="Arial"/>
        <family val="2"/>
      </rPr>
      <t>in forma elettronica</t>
    </r>
    <r>
      <rPr>
        <sz val="10"/>
        <rFont val="Arial"/>
        <family val="2"/>
      </rPr>
      <t xml:space="preserve"> all'indirizzo: </t>
    </r>
    <r>
      <rPr>
        <u val="single"/>
        <sz val="10"/>
        <rFont val="Arial"/>
        <family val="2"/>
      </rPr>
      <t>tourismus@seco.admin.ch</t>
    </r>
    <r>
      <rPr>
        <sz val="10"/>
        <rFont val="Arial"/>
        <family val="2"/>
      </rPr>
      <t>.</t>
    </r>
  </si>
  <si>
    <r>
      <t xml:space="preserve">Dipartimento federale dell'economia,
della formazione e della ricerca DEFR
</t>
    </r>
    <r>
      <rPr>
        <b/>
        <sz val="8"/>
        <rFont val="Arial"/>
        <family val="2"/>
      </rPr>
      <t>Segreteria di Stato dell'economia SECO</t>
    </r>
    <r>
      <rPr>
        <sz val="8"/>
        <rFont val="Arial"/>
        <family val="2"/>
      </rPr>
      <t xml:space="preserve">
Direzione promozione della piazza economica
Politica del turismo
</t>
    </r>
  </si>
  <si>
    <t xml:space="preserve">Vedi Foglio informativo «Progetti modello» </t>
  </si>
  <si>
    <t>Vedi Foglio informativo «Costi e finanziamento» ed esempio</t>
  </si>
</sst>
</file>

<file path=xl/styles.xml><?xml version="1.0" encoding="utf-8"?>
<styleSheet xmlns="http://schemas.openxmlformats.org/spreadsheetml/2006/main">
  <numFmts count="27">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0.0%"/>
    <numFmt numFmtId="171" formatCode="&quot;Fr.&quot;* \ #,##0;[Red]&quot;Fr.&quot;* \ \-#,##0"/>
    <numFmt numFmtId="172" formatCode="dd/mm/yyyy;@"/>
    <numFmt numFmtId="173" formatCode="&quot;Ja&quot;;&quot;Ja&quot;;&quot;Nein&quot;"/>
    <numFmt numFmtId="174" formatCode="&quot;Wahr&quot;;&quot;Wahr&quot;;&quot;Falsch&quot;"/>
    <numFmt numFmtId="175" formatCode="&quot;Ein&quot;;&quot;Ein&quot;;&quot;Aus&quot;"/>
    <numFmt numFmtId="176" formatCode="[$€-2]\ #,##0.00_);[Red]\([$€-2]\ #,##0.00\)"/>
    <numFmt numFmtId="177" formatCode="0.0"/>
    <numFmt numFmtId="178" formatCode="#,##0.0"/>
    <numFmt numFmtId="179" formatCode="#,##0.00_ ;\-#,##0.00\ "/>
    <numFmt numFmtId="180" formatCode=";;;"/>
    <numFmt numFmtId="181" formatCode="&quot;CHF&quot;\ #,##0.00"/>
    <numFmt numFmtId="182" formatCode="#,##0.00_ ;[Red]\-#,##0.00\ "/>
  </numFmts>
  <fonts count="63">
    <font>
      <sz val="10"/>
      <name val="MS Sans Serif"/>
      <family val="0"/>
    </font>
    <font>
      <sz val="10"/>
      <color indexed="8"/>
      <name val="Arial"/>
      <family val="2"/>
    </font>
    <font>
      <sz val="10"/>
      <name val="Arial"/>
      <family val="2"/>
    </font>
    <font>
      <b/>
      <sz val="12"/>
      <name val="Arial"/>
      <family val="2"/>
    </font>
    <font>
      <b/>
      <sz val="16"/>
      <name val="Arial"/>
      <family val="2"/>
    </font>
    <font>
      <i/>
      <sz val="10"/>
      <name val="Arial"/>
      <family val="2"/>
    </font>
    <font>
      <b/>
      <vertAlign val="superscript"/>
      <sz val="12"/>
      <name val="Arial"/>
      <family val="2"/>
    </font>
    <font>
      <i/>
      <vertAlign val="superscript"/>
      <sz val="10"/>
      <name val="Arial"/>
      <family val="2"/>
    </font>
    <font>
      <b/>
      <sz val="10"/>
      <name val="Arial"/>
      <family val="2"/>
    </font>
    <font>
      <i/>
      <sz val="9"/>
      <name val="Arial"/>
      <family val="2"/>
    </font>
    <font>
      <b/>
      <vertAlign val="superscript"/>
      <sz val="10"/>
      <name val="Arial"/>
      <family val="2"/>
    </font>
    <font>
      <sz val="8"/>
      <name val="Segoe UI"/>
      <family val="2"/>
    </font>
    <font>
      <sz val="8"/>
      <name val="Arial"/>
      <family val="2"/>
    </font>
    <font>
      <b/>
      <sz val="8"/>
      <name val="Arial"/>
      <family val="2"/>
    </font>
    <font>
      <u val="single"/>
      <sz val="10"/>
      <name val="Arial"/>
      <family val="2"/>
    </font>
    <font>
      <sz val="12"/>
      <name val="Arial"/>
      <family val="2"/>
    </font>
    <font>
      <b/>
      <u val="single"/>
      <sz val="9"/>
      <name val="Arial"/>
      <family val="2"/>
    </font>
    <font>
      <sz val="9"/>
      <name val="Arial"/>
      <family val="2"/>
    </font>
    <font>
      <b/>
      <i/>
      <sz val="9"/>
      <name val="Arial"/>
      <family val="2"/>
    </font>
    <font>
      <b/>
      <sz val="9"/>
      <name val="Arial"/>
      <family val="2"/>
    </font>
    <font>
      <sz val="9"/>
      <name val="MS Sans Serif"/>
      <family val="0"/>
    </font>
    <font>
      <b/>
      <sz val="11"/>
      <name val="Arial"/>
      <family val="2"/>
    </font>
    <font>
      <b/>
      <sz val="10"/>
      <color indexed="8"/>
      <name val="Arial"/>
      <family val="2"/>
    </font>
    <font>
      <sz val="10"/>
      <color indexed="9"/>
      <name val="Arial"/>
      <family val="2"/>
    </font>
    <font>
      <b/>
      <sz val="10"/>
      <color indexed="63"/>
      <name val="Arial"/>
      <family val="2"/>
    </font>
    <font>
      <b/>
      <sz val="10"/>
      <color indexed="52"/>
      <name val="Arial"/>
      <family val="2"/>
    </font>
    <font>
      <u val="single"/>
      <sz val="10"/>
      <color indexed="20"/>
      <name val="MS Sans Serif"/>
      <family val="0"/>
    </font>
    <font>
      <sz val="10"/>
      <color indexed="62"/>
      <name val="Arial"/>
      <family val="2"/>
    </font>
    <font>
      <i/>
      <sz val="10"/>
      <color indexed="23"/>
      <name val="Arial"/>
      <family val="2"/>
    </font>
    <font>
      <sz val="10"/>
      <color indexed="17"/>
      <name val="Arial"/>
      <family val="2"/>
    </font>
    <font>
      <u val="single"/>
      <sz val="10"/>
      <color indexed="12"/>
      <name val="MS Sans Serif"/>
      <family val="0"/>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b/>
      <sz val="9"/>
      <color indexed="10"/>
      <name val="Arial"/>
      <family val="2"/>
    </font>
    <font>
      <sz val="10"/>
      <color indexed="8"/>
      <name val="MS Sans Serif"/>
      <family val="0"/>
    </font>
    <font>
      <sz val="10"/>
      <color theme="1"/>
      <name val="Arial"/>
      <family val="2"/>
    </font>
    <font>
      <sz val="10"/>
      <color theme="0"/>
      <name val="Arial"/>
      <family val="2"/>
    </font>
    <font>
      <b/>
      <sz val="10"/>
      <color rgb="FF3F3F3F"/>
      <name val="Arial"/>
      <family val="2"/>
    </font>
    <font>
      <b/>
      <sz val="10"/>
      <color rgb="FFFA7D00"/>
      <name val="Arial"/>
      <family val="2"/>
    </font>
    <font>
      <u val="single"/>
      <sz val="10"/>
      <color theme="11"/>
      <name val="MS Sans Serif"/>
      <family val="0"/>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MS Sans Serif"/>
      <family val="0"/>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b/>
      <sz val="9"/>
      <color rgb="FFFF0000"/>
      <name val="Arial"/>
      <family val="2"/>
    </font>
    <font>
      <sz val="10"/>
      <color theme="1" tint="0.04998999834060669"/>
      <name val="MS Sans Serif"/>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2" tint="-0.09996999800205231"/>
        <bgColor indexed="64"/>
      </patternFill>
    </fill>
    <fill>
      <patternFill patternType="solid">
        <fgColor theme="0" tint="-0.1499900072813034"/>
        <bgColor indexed="64"/>
      </patternFill>
    </fill>
    <fill>
      <patternFill patternType="solid">
        <fgColor rgb="FFFF0000"/>
        <bgColor indexed="64"/>
      </patternFill>
    </fill>
    <fill>
      <patternFill patternType="solid">
        <fgColor rgb="FFA6A6A6"/>
        <bgColor indexed="64"/>
      </patternFill>
    </fill>
    <fill>
      <patternFill patternType="solid">
        <fgColor indexed="65"/>
        <bgColor indexed="64"/>
      </patternFill>
    </fill>
  </fills>
  <borders count="4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right/>
      <top/>
      <bottom style="medium"/>
    </border>
    <border>
      <left>
        <color indexed="63"/>
      </left>
      <right style="thick"/>
      <top>
        <color indexed="63"/>
      </top>
      <bottom>
        <color indexed="63"/>
      </bottom>
    </border>
    <border>
      <left>
        <color indexed="63"/>
      </left>
      <right style="medium"/>
      <top style="medium"/>
      <bottom style="medium"/>
    </border>
    <border>
      <left style="medium"/>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ck"/>
      <bottom style="thin"/>
    </border>
    <border>
      <left>
        <color indexed="63"/>
      </left>
      <right style="thin"/>
      <top style="thin"/>
      <bottom style="thin"/>
    </border>
    <border>
      <left>
        <color indexed="63"/>
      </left>
      <right>
        <color indexed="63"/>
      </right>
      <top style="thin"/>
      <bottom style="thin"/>
    </border>
    <border>
      <left style="thick"/>
      <right style="thin"/>
      <top style="thick"/>
      <bottom style="thin"/>
    </border>
    <border>
      <left>
        <color indexed="63"/>
      </left>
      <right style="thick"/>
      <top style="medium"/>
      <bottom style="medium"/>
    </border>
    <border>
      <left style="thin"/>
      <right style="thick"/>
      <top style="thick"/>
      <bottom style="thin"/>
    </border>
    <border>
      <left style="thin"/>
      <right>
        <color indexed="63"/>
      </right>
      <top>
        <color indexed="63"/>
      </top>
      <bottom>
        <color indexed="63"/>
      </bottom>
    </border>
    <border>
      <left style="thick"/>
      <right style="thin"/>
      <top style="thin"/>
      <bottom>
        <color indexed="63"/>
      </bottom>
    </border>
    <border>
      <left style="thick"/>
      <right style="thin"/>
      <top>
        <color indexed="63"/>
      </top>
      <bottom style="thick"/>
    </border>
    <border>
      <left style="thin"/>
      <right style="thin"/>
      <top>
        <color indexed="63"/>
      </top>
      <bottom style="thick"/>
    </border>
    <border>
      <left style="thin"/>
      <right>
        <color indexed="63"/>
      </right>
      <top style="thin"/>
      <bottom style="thin"/>
    </border>
    <border>
      <left style="thick"/>
      <right>
        <color indexed="63"/>
      </right>
      <top style="thin"/>
      <bottom style="thin"/>
    </border>
    <border>
      <left style="thick"/>
      <right>
        <color indexed="63"/>
      </right>
      <top style="thin"/>
      <bottom>
        <color indexed="63"/>
      </bottom>
    </border>
    <border>
      <left>
        <color indexed="63"/>
      </left>
      <right style="thick"/>
      <top style="thin"/>
      <bottom>
        <color indexed="63"/>
      </bottom>
    </border>
    <border>
      <left>
        <color indexed="63"/>
      </left>
      <right>
        <color indexed="63"/>
      </right>
      <top style="medium"/>
      <bottom style="mediu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ck"/>
      <right>
        <color indexed="63"/>
      </right>
      <top style="medium"/>
      <bottom style="medium"/>
    </border>
    <border>
      <left style="thick"/>
      <right>
        <color indexed="63"/>
      </right>
      <top>
        <color indexed="63"/>
      </top>
      <bottom style="thin"/>
    </border>
    <border>
      <left style="thin"/>
      <right style="thick"/>
      <top style="thin"/>
      <bottom style="thin"/>
    </border>
    <border>
      <left style="thin"/>
      <right>
        <color indexed="63"/>
      </right>
      <top>
        <color indexed="63"/>
      </top>
      <bottom style="thick"/>
    </border>
    <border>
      <left>
        <color indexed="63"/>
      </left>
      <right style="thick"/>
      <top>
        <color indexed="63"/>
      </top>
      <bottom style="thick"/>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6" borderId="2" applyNumberFormat="0" applyAlignment="0" applyProtection="0"/>
    <xf numFmtId="0" fontId="46" fillId="0" borderId="0" applyNumberFormat="0" applyFill="0" applyBorder="0" applyAlignment="0" applyProtection="0"/>
    <xf numFmtId="41" fontId="0"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50" fillId="28" borderId="0" applyNumberFormat="0" applyBorder="0" applyAlignment="0" applyProtection="0"/>
    <xf numFmtId="43" fontId="0" fillId="0" borderId="0" applyFon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3" fillId="31" borderId="0" applyNumberFormat="0" applyBorder="0" applyAlignment="0" applyProtection="0"/>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59" fillId="0" borderId="0" applyNumberFormat="0" applyFill="0" applyBorder="0" applyAlignment="0" applyProtection="0"/>
    <xf numFmtId="0" fontId="60" fillId="32" borderId="9" applyNumberFormat="0" applyAlignment="0" applyProtection="0"/>
  </cellStyleXfs>
  <cellXfs count="202">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justify" vertical="center"/>
    </xf>
    <xf numFmtId="0" fontId="3" fillId="0" borderId="0" xfId="0" applyFont="1" applyAlignment="1">
      <alignment horizontal="center" vertical="center"/>
    </xf>
    <xf numFmtId="0" fontId="3" fillId="0" borderId="0" xfId="0" applyFont="1" applyBorder="1" applyAlignment="1">
      <alignment/>
    </xf>
    <xf numFmtId="0" fontId="3" fillId="0" borderId="0" xfId="0" applyFont="1" applyAlignment="1">
      <alignment/>
    </xf>
    <xf numFmtId="0" fontId="0" fillId="0" borderId="0" xfId="0" applyAlignment="1">
      <alignment/>
    </xf>
    <xf numFmtId="0" fontId="2" fillId="0" borderId="0" xfId="0" applyFont="1" applyBorder="1" applyAlignment="1">
      <alignment/>
    </xf>
    <xf numFmtId="0" fontId="3" fillId="0" borderId="10" xfId="0" applyFont="1" applyBorder="1" applyAlignment="1">
      <alignment/>
    </xf>
    <xf numFmtId="0" fontId="3" fillId="0" borderId="10" xfId="0" applyFont="1" applyBorder="1" applyAlignment="1">
      <alignment wrapText="1"/>
    </xf>
    <xf numFmtId="0" fontId="0" fillId="0" borderId="0" xfId="0" applyAlignment="1">
      <alignment wrapText="1"/>
    </xf>
    <xf numFmtId="0" fontId="3" fillId="0" borderId="11" xfId="0" applyFont="1" applyBorder="1" applyAlignment="1">
      <alignment/>
    </xf>
    <xf numFmtId="0" fontId="3" fillId="0" borderId="12" xfId="0" applyFont="1" applyBorder="1" applyAlignment="1">
      <alignment/>
    </xf>
    <xf numFmtId="0" fontId="0" fillId="0" borderId="0" xfId="0" applyAlignment="1">
      <alignment vertical="top"/>
    </xf>
    <xf numFmtId="0" fontId="3" fillId="0" borderId="0" xfId="0" applyFont="1" applyAlignment="1">
      <alignment wrapText="1"/>
    </xf>
    <xf numFmtId="0" fontId="0" fillId="0" borderId="0" xfId="0" applyAlignment="1" applyProtection="1">
      <alignment/>
      <protection/>
    </xf>
    <xf numFmtId="49" fontId="2" fillId="33" borderId="0" xfId="0" applyNumberFormat="1" applyFont="1" applyFill="1" applyAlignment="1" applyProtection="1">
      <alignment horizontal="justify" vertical="center"/>
      <protection locked="0"/>
    </xf>
    <xf numFmtId="166" fontId="2" fillId="33" borderId="0" xfId="0" applyNumberFormat="1" applyFont="1" applyFill="1" applyBorder="1" applyAlignment="1" applyProtection="1">
      <alignment horizontal="justify" vertical="center" wrapText="1"/>
      <protection locked="0"/>
    </xf>
    <xf numFmtId="0" fontId="2" fillId="0" borderId="0" xfId="0" applyFont="1" applyAlignment="1">
      <alignment horizontal="center" vertical="center"/>
    </xf>
    <xf numFmtId="49" fontId="2" fillId="33" borderId="0" xfId="0" applyNumberFormat="1" applyFont="1" applyFill="1" applyAlignment="1" applyProtection="1">
      <alignment horizontal="left" vertical="center"/>
      <protection locked="0"/>
    </xf>
    <xf numFmtId="0" fontId="0" fillId="0" borderId="0" xfId="0" applyFill="1" applyAlignment="1">
      <alignment/>
    </xf>
    <xf numFmtId="167" fontId="2" fillId="0" borderId="0" xfId="0" applyNumberFormat="1" applyFont="1" applyFill="1" applyBorder="1" applyAlignment="1">
      <alignment horizontal="left" vertical="center" wrapText="1"/>
    </xf>
    <xf numFmtId="0" fontId="0" fillId="0" borderId="0" xfId="0" applyBorder="1" applyAlignment="1">
      <alignment/>
    </xf>
    <xf numFmtId="0" fontId="0" fillId="0" borderId="13" xfId="0" applyBorder="1" applyAlignment="1">
      <alignment/>
    </xf>
    <xf numFmtId="0" fontId="8" fillId="0" borderId="0" xfId="0" applyFont="1" applyFill="1" applyBorder="1" applyAlignment="1">
      <alignment horizontal="justify" vertical="center" wrapText="1"/>
    </xf>
    <xf numFmtId="0" fontId="8" fillId="0" borderId="0" xfId="0" applyFont="1" applyFill="1" applyBorder="1" applyAlignment="1">
      <alignment horizontal="left" vertical="center" wrapText="1"/>
    </xf>
    <xf numFmtId="0" fontId="16" fillId="0" borderId="0" xfId="0" applyFont="1" applyAlignment="1">
      <alignment horizontal="left" vertical="center"/>
    </xf>
    <xf numFmtId="0" fontId="17" fillId="0" borderId="0" xfId="0" applyFont="1" applyAlignment="1">
      <alignment/>
    </xf>
    <xf numFmtId="0" fontId="17" fillId="34" borderId="0" xfId="0" applyFont="1" applyFill="1" applyAlignment="1">
      <alignment horizontal="left" vertical="center"/>
    </xf>
    <xf numFmtId="0" fontId="18" fillId="34" borderId="0" xfId="0" applyFont="1" applyFill="1" applyAlignment="1">
      <alignment/>
    </xf>
    <xf numFmtId="0" fontId="17" fillId="34" borderId="0" xfId="0" applyFont="1" applyFill="1" applyAlignment="1">
      <alignment/>
    </xf>
    <xf numFmtId="0" fontId="17" fillId="35" borderId="0" xfId="0" applyFont="1" applyFill="1" applyAlignment="1">
      <alignment horizontal="left" vertical="center"/>
    </xf>
    <xf numFmtId="0" fontId="17" fillId="35" borderId="0" xfId="0" applyFont="1" applyFill="1" applyAlignment="1">
      <alignment/>
    </xf>
    <xf numFmtId="0" fontId="2" fillId="0" borderId="0" xfId="0" applyFont="1" applyAlignment="1" applyProtection="1">
      <alignment horizontal="justify" vertical="center"/>
      <protection/>
    </xf>
    <xf numFmtId="49" fontId="2" fillId="0" borderId="0" xfId="0" applyNumberFormat="1" applyFont="1" applyAlignment="1" applyProtection="1">
      <alignment horizontal="justify" vertical="center"/>
      <protection/>
    </xf>
    <xf numFmtId="166" fontId="2" fillId="0" borderId="0" xfId="0" applyNumberFormat="1" applyFont="1" applyBorder="1" applyAlignment="1" applyProtection="1">
      <alignment horizontal="justify" vertical="center" wrapText="1"/>
      <protection/>
    </xf>
    <xf numFmtId="0" fontId="20" fillId="0" borderId="0" xfId="0" applyFont="1" applyBorder="1" applyAlignment="1">
      <alignment/>
    </xf>
    <xf numFmtId="0" fontId="20" fillId="0" borderId="14" xfId="0" applyFont="1" applyBorder="1" applyAlignment="1">
      <alignment/>
    </xf>
    <xf numFmtId="0" fontId="17" fillId="0" borderId="0" xfId="0" applyFont="1" applyBorder="1" applyAlignment="1" applyProtection="1">
      <alignment horizontal="left" vertical="center" wrapText="1"/>
      <protection/>
    </xf>
    <xf numFmtId="0" fontId="19" fillId="0" borderId="0" xfId="0" applyFont="1" applyFill="1" applyBorder="1" applyAlignment="1">
      <alignment vertical="center" wrapText="1"/>
    </xf>
    <xf numFmtId="167" fontId="17" fillId="0" borderId="0" xfId="0" applyNumberFormat="1" applyFont="1" applyFill="1" applyBorder="1" applyAlignment="1">
      <alignment horizontal="left" vertical="center" wrapText="1"/>
    </xf>
    <xf numFmtId="167" fontId="17" fillId="34" borderId="15" xfId="0" applyNumberFormat="1" applyFont="1" applyFill="1" applyBorder="1" applyAlignment="1">
      <alignment horizontal="left" vertical="center" wrapText="1"/>
    </xf>
    <xf numFmtId="0" fontId="19" fillId="0" borderId="16" xfId="0" applyFont="1" applyFill="1" applyBorder="1" applyAlignment="1">
      <alignment horizontal="justify" vertical="center" wrapText="1"/>
    </xf>
    <xf numFmtId="0" fontId="17" fillId="10" borderId="0" xfId="0" applyFont="1" applyFill="1" applyAlignment="1">
      <alignment horizontal="left" vertical="center"/>
    </xf>
    <xf numFmtId="0" fontId="17" fillId="10" borderId="0" xfId="0" applyFont="1" applyFill="1" applyAlignment="1">
      <alignment/>
    </xf>
    <xf numFmtId="0" fontId="9" fillId="0" borderId="0" xfId="0" applyFont="1" applyFill="1" applyBorder="1" applyAlignment="1">
      <alignment horizontal="left" vertical="center" wrapText="1"/>
    </xf>
    <xf numFmtId="0" fontId="19" fillId="0" borderId="17" xfId="0" applyFont="1" applyBorder="1" applyAlignment="1">
      <alignment horizontal="left" wrapText="1"/>
    </xf>
    <xf numFmtId="167" fontId="17" fillId="0" borderId="18" xfId="0" applyNumberFormat="1" applyFont="1" applyFill="1" applyBorder="1" applyAlignment="1">
      <alignment horizontal="left" vertical="center" wrapText="1"/>
    </xf>
    <xf numFmtId="0" fontId="2" fillId="0" borderId="0" xfId="0" applyFont="1" applyBorder="1" applyAlignment="1">
      <alignment horizontal="left"/>
    </xf>
    <xf numFmtId="0" fontId="61" fillId="0" borderId="0" xfId="0" applyFont="1" applyFill="1" applyBorder="1" applyAlignment="1">
      <alignment vertical="center" wrapText="1"/>
    </xf>
    <xf numFmtId="0" fontId="19" fillId="0" borderId="18" xfId="0" applyFont="1" applyFill="1" applyBorder="1" applyAlignment="1">
      <alignment vertical="center" wrapText="1"/>
    </xf>
    <xf numFmtId="0" fontId="9" fillId="0" borderId="19" xfId="0" applyFont="1" applyFill="1" applyBorder="1" applyAlignment="1">
      <alignment horizontal="left" vertical="center" wrapText="1"/>
    </xf>
    <xf numFmtId="0" fontId="17" fillId="0" borderId="18" xfId="0" applyFont="1" applyBorder="1" applyAlignment="1" applyProtection="1">
      <alignment horizontal="left" vertical="center" wrapText="1"/>
      <protection/>
    </xf>
    <xf numFmtId="0" fontId="20" fillId="0" borderId="13" xfId="0" applyFont="1" applyBorder="1" applyAlignment="1">
      <alignment/>
    </xf>
    <xf numFmtId="167" fontId="19" fillId="34" borderId="10" xfId="0" applyNumberFormat="1" applyFont="1" applyFill="1" applyBorder="1" applyAlignment="1" applyProtection="1">
      <alignment horizontal="left" vertical="center" wrapText="1"/>
      <protection/>
    </xf>
    <xf numFmtId="167" fontId="17" fillId="34" borderId="10" xfId="0" applyNumberFormat="1" applyFont="1" applyFill="1" applyBorder="1" applyAlignment="1">
      <alignment horizontal="left" vertical="center" wrapText="1"/>
    </xf>
    <xf numFmtId="166" fontId="17" fillId="10" borderId="10" xfId="0" applyNumberFormat="1" applyFont="1" applyFill="1" applyBorder="1" applyAlignment="1" applyProtection="1">
      <alignment horizontal="justify" vertical="center" wrapText="1"/>
      <protection locked="0"/>
    </xf>
    <xf numFmtId="166" fontId="17" fillId="10" borderId="11" xfId="0" applyNumberFormat="1" applyFont="1" applyFill="1" applyBorder="1" applyAlignment="1" applyProtection="1">
      <alignment horizontal="left" vertical="center" wrapText="1"/>
      <protection locked="0"/>
    </xf>
    <xf numFmtId="0" fontId="4" fillId="0" borderId="0" xfId="0" applyFont="1" applyFill="1" applyBorder="1" applyAlignment="1">
      <alignment horizontal="left" vertical="center" wrapText="1"/>
    </xf>
    <xf numFmtId="0" fontId="19" fillId="0" borderId="0" xfId="0" applyFont="1" applyFill="1" applyBorder="1" applyAlignment="1">
      <alignment horizontal="justify" vertical="center" wrapText="1"/>
    </xf>
    <xf numFmtId="0" fontId="0" fillId="0" borderId="0" xfId="0" applyFill="1" applyAlignment="1" applyProtection="1">
      <alignment/>
      <protection/>
    </xf>
    <xf numFmtId="0" fontId="3" fillId="0" borderId="0" xfId="0" applyFont="1" applyFill="1" applyAlignment="1">
      <alignment horizontal="center" vertical="center"/>
    </xf>
    <xf numFmtId="0" fontId="3" fillId="0" borderId="0" xfId="0" applyFont="1" applyFill="1" applyBorder="1" applyAlignment="1">
      <alignment/>
    </xf>
    <xf numFmtId="0" fontId="2" fillId="0" borderId="0" xfId="0" applyFont="1" applyFill="1" applyBorder="1" applyAlignment="1">
      <alignment/>
    </xf>
    <xf numFmtId="0" fontId="7" fillId="0" borderId="0" xfId="0" applyFont="1" applyFill="1" applyAlignment="1">
      <alignment horizontal="left" vertical="center" wrapText="1"/>
    </xf>
    <xf numFmtId="0" fontId="3" fillId="0" borderId="0" xfId="0" applyFont="1" applyFill="1" applyBorder="1" applyAlignment="1">
      <alignment wrapText="1"/>
    </xf>
    <xf numFmtId="0" fontId="2" fillId="0" borderId="0" xfId="0" applyFont="1" applyFill="1" applyBorder="1" applyAlignment="1">
      <alignment wrapText="1"/>
    </xf>
    <xf numFmtId="0" fontId="2" fillId="0" borderId="0" xfId="0" applyFont="1" applyFill="1" applyAlignment="1">
      <alignment horizontal="center" vertical="center" wrapText="1"/>
    </xf>
    <xf numFmtId="0" fontId="2" fillId="0" borderId="0" xfId="0" applyFont="1" applyFill="1" applyBorder="1" applyAlignment="1">
      <alignment vertical="top" wrapText="1"/>
    </xf>
    <xf numFmtId="0" fontId="0" fillId="0" borderId="0" xfId="0" applyFill="1" applyAlignment="1">
      <alignment vertical="top"/>
    </xf>
    <xf numFmtId="0" fontId="3" fillId="0" borderId="0" xfId="0" applyFont="1" applyFill="1" applyAlignment="1">
      <alignment/>
    </xf>
    <xf numFmtId="0" fontId="16" fillId="0" borderId="0" xfId="0" applyFont="1" applyFill="1" applyAlignment="1">
      <alignment horizontal="left" vertical="center"/>
    </xf>
    <xf numFmtId="0" fontId="17" fillId="0" borderId="0" xfId="0" applyFont="1" applyFill="1" applyAlignment="1">
      <alignment horizontal="left" vertical="center"/>
    </xf>
    <xf numFmtId="0" fontId="21" fillId="0" borderId="0" xfId="0" applyFont="1" applyFill="1" applyBorder="1" applyAlignment="1">
      <alignment horizontal="justify" vertical="center" wrapText="1"/>
    </xf>
    <xf numFmtId="0" fontId="19" fillId="0" borderId="0" xfId="0" applyFont="1" applyFill="1" applyBorder="1" applyAlignment="1">
      <alignment vertical="top"/>
    </xf>
    <xf numFmtId="0" fontId="17" fillId="0" borderId="0" xfId="0" applyFont="1" applyFill="1" applyBorder="1" applyAlignment="1">
      <alignment vertical="top"/>
    </xf>
    <xf numFmtId="0" fontId="19" fillId="0" borderId="0" xfId="0" applyFont="1" applyFill="1" applyBorder="1" applyAlignment="1">
      <alignment horizontal="left" wrapText="1"/>
    </xf>
    <xf numFmtId="0" fontId="20" fillId="0" borderId="0" xfId="0" applyFont="1" applyFill="1" applyBorder="1" applyAlignment="1">
      <alignment/>
    </xf>
    <xf numFmtId="0" fontId="3" fillId="0" borderId="0" xfId="0" applyFont="1" applyFill="1" applyAlignment="1">
      <alignment/>
    </xf>
    <xf numFmtId="0" fontId="2" fillId="0" borderId="0" xfId="0" applyFont="1" applyFill="1" applyAlignment="1">
      <alignment horizontal="justify" vertical="center"/>
    </xf>
    <xf numFmtId="49" fontId="7" fillId="0" borderId="0" xfId="0" applyNumberFormat="1" applyFont="1" applyFill="1" applyAlignment="1">
      <alignment horizontal="justify" vertical="top" wrapText="1"/>
    </xf>
    <xf numFmtId="0" fontId="2" fillId="0" borderId="0" xfId="0" applyFont="1" applyFill="1" applyAlignment="1">
      <alignment/>
    </xf>
    <xf numFmtId="0" fontId="2" fillId="0" borderId="0" xfId="0" applyFont="1" applyFill="1" applyAlignment="1" applyProtection="1">
      <alignment horizontal="justify" vertical="center"/>
      <protection/>
    </xf>
    <xf numFmtId="0" fontId="7" fillId="0" borderId="0" xfId="0" applyFont="1" applyFill="1" applyAlignment="1">
      <alignment horizontal="justify" vertical="center" wrapText="1"/>
    </xf>
    <xf numFmtId="0" fontId="3" fillId="0" borderId="0" xfId="0" applyFont="1" applyFill="1" applyAlignment="1">
      <alignment wrapText="1"/>
    </xf>
    <xf numFmtId="0" fontId="2" fillId="0" borderId="0" xfId="0" applyFont="1" applyFill="1" applyAlignment="1">
      <alignment horizontal="justify" vertical="top" wrapText="1"/>
    </xf>
    <xf numFmtId="0" fontId="2" fillId="0" borderId="0" xfId="0" applyFont="1" applyFill="1" applyAlignment="1">
      <alignment vertical="top" wrapText="1"/>
    </xf>
    <xf numFmtId="0" fontId="19" fillId="0" borderId="20" xfId="0" applyFont="1" applyFill="1" applyBorder="1" applyAlignment="1">
      <alignment vertical="center" wrapText="1"/>
    </xf>
    <xf numFmtId="0" fontId="21" fillId="36" borderId="21" xfId="0" applyFont="1" applyFill="1" applyBorder="1" applyAlignment="1">
      <alignment vertical="center" wrapText="1"/>
    </xf>
    <xf numFmtId="0" fontId="21" fillId="36" borderId="22" xfId="0" applyFont="1" applyFill="1" applyBorder="1" applyAlignment="1">
      <alignment vertical="center" wrapText="1"/>
    </xf>
    <xf numFmtId="0" fontId="20" fillId="0" borderId="19" xfId="0" applyFont="1" applyBorder="1" applyAlignment="1">
      <alignment/>
    </xf>
    <xf numFmtId="166" fontId="17" fillId="10" borderId="23" xfId="0" applyNumberFormat="1" applyFont="1" applyFill="1" applyBorder="1" applyAlignment="1" applyProtection="1">
      <alignment horizontal="justify" vertical="center" wrapText="1"/>
      <protection locked="0"/>
    </xf>
    <xf numFmtId="166" fontId="17" fillId="10" borderId="20" xfId="0" applyNumberFormat="1" applyFont="1" applyFill="1" applyBorder="1" applyAlignment="1" applyProtection="1">
      <alignment horizontal="justify" vertical="center" wrapText="1"/>
      <protection locked="0"/>
    </xf>
    <xf numFmtId="182" fontId="17" fillId="34" borderId="24" xfId="0" applyNumberFormat="1" applyFont="1" applyFill="1" applyBorder="1" applyAlignment="1">
      <alignment horizontal="left" vertical="center" wrapText="1"/>
    </xf>
    <xf numFmtId="166" fontId="17" fillId="10" borderId="23" xfId="0" applyNumberFormat="1" applyFont="1" applyFill="1" applyBorder="1" applyAlignment="1" applyProtection="1">
      <alignment horizontal="left" vertical="center" wrapText="1"/>
      <protection locked="0"/>
    </xf>
    <xf numFmtId="166" fontId="17" fillId="10" borderId="20" xfId="0" applyNumberFormat="1" applyFont="1" applyFill="1" applyBorder="1" applyAlignment="1" applyProtection="1">
      <alignment horizontal="left" vertical="center" wrapText="1"/>
      <protection locked="0"/>
    </xf>
    <xf numFmtId="0" fontId="62" fillId="0" borderId="13" xfId="0" applyNumberFormat="1" applyFont="1" applyBorder="1" applyAlignment="1" applyProtection="1">
      <alignment/>
      <protection hidden="1"/>
    </xf>
    <xf numFmtId="167" fontId="17" fillId="0" borderId="14" xfId="0" applyNumberFormat="1" applyFont="1" applyFill="1" applyBorder="1" applyAlignment="1">
      <alignment horizontal="left" vertical="center" wrapText="1"/>
    </xf>
    <xf numFmtId="170" fontId="2" fillId="34" borderId="12" xfId="51" applyNumberFormat="1" applyFont="1" applyFill="1" applyBorder="1" applyAlignment="1">
      <alignment horizontal="left" vertical="center" wrapText="1"/>
    </xf>
    <xf numFmtId="166" fontId="17" fillId="10" borderId="25" xfId="0" applyNumberFormat="1" applyFont="1" applyFill="1" applyBorder="1" applyAlignment="1" applyProtection="1">
      <alignment horizontal="justify" vertical="center" wrapText="1"/>
      <protection locked="0"/>
    </xf>
    <xf numFmtId="170" fontId="2" fillId="34" borderId="10" xfId="51" applyNumberFormat="1" applyFont="1" applyFill="1" applyBorder="1" applyAlignment="1">
      <alignment horizontal="left" vertical="center" wrapText="1"/>
    </xf>
    <xf numFmtId="0" fontId="8" fillId="0" borderId="0" xfId="0" applyFont="1" applyFill="1" applyBorder="1" applyAlignment="1">
      <alignment wrapText="1"/>
    </xf>
    <xf numFmtId="0" fontId="2" fillId="0" borderId="0" xfId="0" applyFont="1" applyFill="1" applyBorder="1" applyAlignment="1" applyProtection="1">
      <alignment horizontal="left" vertical="top"/>
      <protection/>
    </xf>
    <xf numFmtId="0" fontId="2" fillId="0" borderId="0" xfId="0" applyFont="1" applyBorder="1" applyAlignment="1" applyProtection="1">
      <alignment/>
      <protection/>
    </xf>
    <xf numFmtId="0" fontId="2" fillId="0" borderId="0" xfId="0" applyFont="1" applyFill="1" applyBorder="1" applyAlignment="1" applyProtection="1">
      <alignment horizontal="left" vertical="top" wrapText="1"/>
      <protection/>
    </xf>
    <xf numFmtId="0" fontId="3" fillId="0" borderId="0" xfId="0" applyFont="1" applyFill="1" applyBorder="1" applyAlignment="1" applyProtection="1">
      <alignment horizontal="left" vertical="top" wrapText="1"/>
      <protection/>
    </xf>
    <xf numFmtId="166" fontId="17" fillId="0" borderId="0" xfId="0" applyNumberFormat="1" applyFont="1" applyFill="1" applyBorder="1" applyAlignment="1" applyProtection="1">
      <alignment horizontal="justify" vertical="center" wrapText="1"/>
      <protection/>
    </xf>
    <xf numFmtId="181" fontId="17" fillId="0" borderId="0" xfId="0" applyNumberFormat="1" applyFont="1" applyFill="1" applyBorder="1" applyAlignment="1" applyProtection="1">
      <alignment horizontal="left" vertical="center" wrapText="1"/>
      <protection/>
    </xf>
    <xf numFmtId="0" fontId="17" fillId="0" borderId="12" xfId="0" applyFont="1" applyBorder="1" applyAlignment="1">
      <alignment vertical="top" wrapText="1"/>
    </xf>
    <xf numFmtId="0" fontId="20" fillId="0" borderId="26" xfId="0" applyFont="1" applyBorder="1" applyAlignment="1">
      <alignment vertical="top" wrapText="1"/>
    </xf>
    <xf numFmtId="0" fontId="0" fillId="0" borderId="0" xfId="0" applyAlignment="1">
      <alignment horizontal="left" vertical="top" wrapText="1"/>
    </xf>
    <xf numFmtId="0" fontId="17" fillId="0" borderId="27" xfId="0" applyFont="1" applyBorder="1" applyAlignment="1">
      <alignment horizontal="left" vertical="top" wrapText="1"/>
    </xf>
    <xf numFmtId="0" fontId="17" fillId="0" borderId="28" xfId="0" applyFont="1" applyBorder="1" applyAlignment="1">
      <alignment horizontal="left" vertical="top" wrapText="1"/>
    </xf>
    <xf numFmtId="0" fontId="17" fillId="0" borderId="11" xfId="0" applyFont="1" applyBorder="1" applyAlignment="1">
      <alignment horizontal="left" vertical="top" wrapText="1"/>
    </xf>
    <xf numFmtId="0" fontId="17" fillId="0" borderId="29" xfId="0" applyFont="1" applyBorder="1" applyAlignment="1">
      <alignment horizontal="left" vertical="top" wrapText="1"/>
    </xf>
    <xf numFmtId="49" fontId="1" fillId="0" borderId="30" xfId="0" applyNumberFormat="1" applyFont="1" applyFill="1" applyBorder="1" applyAlignment="1">
      <alignment horizontal="left" vertical="top" wrapText="1"/>
    </xf>
    <xf numFmtId="49" fontId="42" fillId="0" borderId="22" xfId="0" applyNumberFormat="1" applyFont="1" applyFill="1" applyBorder="1" applyAlignment="1">
      <alignment horizontal="left" vertical="top" wrapText="1"/>
    </xf>
    <xf numFmtId="49" fontId="42" fillId="0" borderId="21" xfId="0" applyNumberFormat="1" applyFont="1" applyFill="1" applyBorder="1" applyAlignment="1">
      <alignment horizontal="left" vertical="top" wrapText="1"/>
    </xf>
    <xf numFmtId="0" fontId="2" fillId="0" borderId="30" xfId="0" applyFont="1" applyBorder="1" applyAlignment="1">
      <alignment horizontal="left" vertical="top" wrapText="1"/>
    </xf>
    <xf numFmtId="0" fontId="2" fillId="0" borderId="22" xfId="0" applyFont="1" applyBorder="1" applyAlignment="1">
      <alignment horizontal="left" vertical="top" wrapText="1"/>
    </xf>
    <xf numFmtId="0" fontId="2" fillId="0" borderId="21" xfId="0" applyFont="1" applyBorder="1" applyAlignment="1">
      <alignment horizontal="left" vertical="top" wrapText="1"/>
    </xf>
    <xf numFmtId="0" fontId="19" fillId="0" borderId="31" xfId="0" applyFont="1" applyFill="1" applyBorder="1" applyAlignment="1">
      <alignment horizontal="left" vertical="center" wrapText="1"/>
    </xf>
    <xf numFmtId="0" fontId="19" fillId="0" borderId="22" xfId="0" applyFont="1" applyFill="1" applyBorder="1" applyAlignment="1">
      <alignment horizontal="left" vertical="center" wrapText="1"/>
    </xf>
    <xf numFmtId="0" fontId="19" fillId="0" borderId="21" xfId="0" applyFont="1" applyFill="1" applyBorder="1" applyAlignment="1">
      <alignment horizontal="left" vertical="center" wrapText="1"/>
    </xf>
    <xf numFmtId="0" fontId="2" fillId="0" borderId="0" xfId="0" applyFont="1" applyFill="1" applyBorder="1" applyAlignment="1">
      <alignment vertical="top" wrapText="1"/>
    </xf>
    <xf numFmtId="0" fontId="19" fillId="0" borderId="32" xfId="0" applyFont="1" applyBorder="1" applyAlignment="1">
      <alignment horizontal="left" vertical="center" wrapText="1"/>
    </xf>
    <xf numFmtId="0" fontId="19" fillId="0" borderId="18" xfId="0" applyFont="1" applyBorder="1" applyAlignment="1">
      <alignment horizontal="left" vertical="center" wrapText="1"/>
    </xf>
    <xf numFmtId="0" fontId="19" fillId="0" borderId="17" xfId="0" applyFont="1" applyBorder="1" applyAlignment="1">
      <alignment vertical="center" wrapText="1"/>
    </xf>
    <xf numFmtId="0" fontId="19" fillId="0" borderId="33" xfId="0" applyFont="1" applyBorder="1" applyAlignment="1">
      <alignment vertical="center" wrapText="1"/>
    </xf>
    <xf numFmtId="0" fontId="12" fillId="0" borderId="0" xfId="0" applyFont="1" applyAlignment="1">
      <alignment horizontal="left" vertical="top" wrapText="1"/>
    </xf>
    <xf numFmtId="0" fontId="4" fillId="0" borderId="16"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33" borderId="0" xfId="0" applyFont="1" applyFill="1" applyBorder="1" applyAlignment="1" applyProtection="1">
      <alignment horizontal="left"/>
      <protection locked="0"/>
    </xf>
    <xf numFmtId="49" fontId="2" fillId="33" borderId="0" xfId="0" applyNumberFormat="1" applyFont="1" applyFill="1" applyBorder="1" applyAlignment="1" applyProtection="1">
      <alignment horizontal="left"/>
      <protection locked="0"/>
    </xf>
    <xf numFmtId="0" fontId="2" fillId="33" borderId="17" xfId="0" applyFont="1" applyFill="1" applyBorder="1" applyAlignment="1" applyProtection="1">
      <alignment horizontal="left" vertical="top" wrapText="1"/>
      <protection locked="0"/>
    </xf>
    <xf numFmtId="0" fontId="2" fillId="33" borderId="18" xfId="0" applyFont="1" applyFill="1" applyBorder="1" applyAlignment="1" applyProtection="1">
      <alignment horizontal="left" vertical="top" wrapText="1"/>
      <protection locked="0"/>
    </xf>
    <xf numFmtId="0" fontId="2" fillId="33" borderId="35" xfId="0" applyFont="1" applyFill="1" applyBorder="1" applyAlignment="1" applyProtection="1">
      <alignment horizontal="left" vertical="top" wrapText="1"/>
      <protection locked="0"/>
    </xf>
    <xf numFmtId="0" fontId="2" fillId="33" borderId="26" xfId="0" applyFont="1" applyFill="1" applyBorder="1" applyAlignment="1" applyProtection="1">
      <alignment horizontal="left" vertical="top" wrapText="1"/>
      <protection locked="0"/>
    </xf>
    <xf numFmtId="0" fontId="2" fillId="33" borderId="0" xfId="0" applyFont="1" applyFill="1" applyBorder="1" applyAlignment="1" applyProtection="1">
      <alignment horizontal="left" vertical="top" wrapText="1"/>
      <protection locked="0"/>
    </xf>
    <xf numFmtId="0" fontId="2" fillId="33" borderId="36" xfId="0" applyFont="1" applyFill="1" applyBorder="1" applyAlignment="1" applyProtection="1">
      <alignment horizontal="left" vertical="top" wrapText="1"/>
      <protection locked="0"/>
    </xf>
    <xf numFmtId="0" fontId="2" fillId="33" borderId="37" xfId="0" applyFont="1" applyFill="1" applyBorder="1" applyAlignment="1" applyProtection="1">
      <alignment horizontal="left" vertical="top" wrapText="1"/>
      <protection locked="0"/>
    </xf>
    <xf numFmtId="0" fontId="2" fillId="33" borderId="19" xfId="0" applyFont="1" applyFill="1" applyBorder="1" applyAlignment="1" applyProtection="1">
      <alignment horizontal="left" vertical="top" wrapText="1"/>
      <protection locked="0"/>
    </xf>
    <xf numFmtId="0" fontId="2" fillId="33" borderId="38" xfId="0" applyFont="1" applyFill="1" applyBorder="1" applyAlignment="1" applyProtection="1">
      <alignment horizontal="left" vertical="top" wrapText="1"/>
      <protection locked="0"/>
    </xf>
    <xf numFmtId="0" fontId="2" fillId="0" borderId="30" xfId="0" applyFont="1" applyBorder="1" applyAlignment="1">
      <alignment vertical="top" wrapText="1"/>
    </xf>
    <xf numFmtId="0" fontId="2" fillId="0" borderId="22" xfId="0" applyFont="1" applyBorder="1" applyAlignment="1">
      <alignment vertical="top" wrapText="1"/>
    </xf>
    <xf numFmtId="0" fontId="2" fillId="0" borderId="21" xfId="0" applyFont="1" applyBorder="1" applyAlignment="1">
      <alignment vertical="top" wrapText="1"/>
    </xf>
    <xf numFmtId="0" fontId="2" fillId="0" borderId="17" xfId="0" applyFont="1" applyBorder="1" applyAlignment="1">
      <alignment horizontal="left" vertical="top" wrapText="1"/>
    </xf>
    <xf numFmtId="0" fontId="2" fillId="0" borderId="18" xfId="0" applyFont="1" applyBorder="1" applyAlignment="1">
      <alignment horizontal="left" vertical="top" wrapText="1"/>
    </xf>
    <xf numFmtId="0" fontId="2" fillId="0" borderId="35" xfId="0" applyFont="1" applyBorder="1" applyAlignment="1">
      <alignment horizontal="left" vertical="top" wrapText="1"/>
    </xf>
    <xf numFmtId="0" fontId="2" fillId="0" borderId="0" xfId="0" applyFont="1" applyFill="1" applyBorder="1" applyAlignment="1" applyProtection="1">
      <alignment horizontal="left"/>
      <protection/>
    </xf>
    <xf numFmtId="0" fontId="7" fillId="0" borderId="0" xfId="0" applyFont="1" applyAlignment="1">
      <alignment horizontal="left" vertical="center" wrapText="1"/>
    </xf>
    <xf numFmtId="0" fontId="8" fillId="0" borderId="0" xfId="0" applyFont="1" applyBorder="1" applyAlignment="1">
      <alignment horizontal="left" vertical="top" wrapText="1"/>
    </xf>
    <xf numFmtId="0" fontId="2" fillId="0" borderId="0" xfId="0" applyFont="1" applyFill="1" applyAlignment="1">
      <alignment horizontal="justify" vertical="top" wrapText="1"/>
    </xf>
    <xf numFmtId="0" fontId="2" fillId="0" borderId="0" xfId="0" applyFont="1" applyAlignment="1">
      <alignment vertical="top" wrapText="1"/>
    </xf>
    <xf numFmtId="0" fontId="2" fillId="0" borderId="37"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17" xfId="0" applyFont="1" applyBorder="1" applyAlignment="1">
      <alignment vertical="top" wrapText="1"/>
    </xf>
    <xf numFmtId="0" fontId="2" fillId="0" borderId="18" xfId="0" applyFont="1" applyBorder="1" applyAlignment="1">
      <alignment vertical="top" wrapText="1"/>
    </xf>
    <xf numFmtId="0" fontId="2" fillId="0" borderId="35" xfId="0" applyFont="1" applyBorder="1" applyAlignment="1">
      <alignment vertical="top" wrapText="1"/>
    </xf>
    <xf numFmtId="0" fontId="2" fillId="33" borderId="17" xfId="0" applyFont="1" applyFill="1" applyBorder="1" applyAlignment="1" applyProtection="1">
      <alignment horizontal="left" vertical="top"/>
      <protection locked="0"/>
    </xf>
    <xf numFmtId="0" fontId="2" fillId="33" borderId="18" xfId="0" applyFont="1" applyFill="1" applyBorder="1" applyAlignment="1" applyProtection="1">
      <alignment horizontal="left" vertical="top"/>
      <protection locked="0"/>
    </xf>
    <xf numFmtId="0" fontId="2" fillId="33" borderId="35" xfId="0" applyFont="1" applyFill="1" applyBorder="1" applyAlignment="1" applyProtection="1">
      <alignment horizontal="left" vertical="top"/>
      <protection locked="0"/>
    </xf>
    <xf numFmtId="0" fontId="2" fillId="33" borderId="37" xfId="0" applyFont="1" applyFill="1" applyBorder="1" applyAlignment="1" applyProtection="1">
      <alignment horizontal="left" vertical="top"/>
      <protection locked="0"/>
    </xf>
    <xf numFmtId="0" fontId="2" fillId="33" borderId="19" xfId="0" applyFont="1" applyFill="1" applyBorder="1" applyAlignment="1" applyProtection="1">
      <alignment horizontal="left" vertical="top"/>
      <protection locked="0"/>
    </xf>
    <xf numFmtId="0" fontId="2" fillId="33" borderId="38" xfId="0" applyFont="1" applyFill="1" applyBorder="1" applyAlignment="1" applyProtection="1">
      <alignment horizontal="left" vertical="top"/>
      <protection locked="0"/>
    </xf>
    <xf numFmtId="0" fontId="2" fillId="33" borderId="0" xfId="0" applyFont="1" applyFill="1" applyBorder="1" applyAlignment="1" applyProtection="1">
      <alignment/>
      <protection locked="0"/>
    </xf>
    <xf numFmtId="0" fontId="2" fillId="33" borderId="19" xfId="0" applyFont="1" applyFill="1" applyBorder="1" applyAlignment="1" applyProtection="1">
      <alignment/>
      <protection locked="0"/>
    </xf>
    <xf numFmtId="0" fontId="2" fillId="33" borderId="0" xfId="0" applyFont="1" applyFill="1" applyBorder="1" applyAlignment="1">
      <alignment/>
    </xf>
    <xf numFmtId="0" fontId="2" fillId="33" borderId="19" xfId="0" applyFont="1" applyFill="1" applyBorder="1" applyAlignment="1">
      <alignment/>
    </xf>
    <xf numFmtId="49" fontId="7" fillId="0" borderId="0" xfId="0" applyNumberFormat="1" applyFont="1" applyAlignment="1">
      <alignment horizontal="justify" vertical="top" wrapText="1"/>
    </xf>
    <xf numFmtId="0" fontId="19" fillId="0" borderId="39" xfId="0" applyFont="1" applyFill="1" applyBorder="1" applyAlignment="1">
      <alignment horizontal="left" vertical="center" wrapText="1"/>
    </xf>
    <xf numFmtId="0" fontId="19" fillId="0" borderId="34" xfId="0" applyFont="1" applyFill="1" applyBorder="1" applyAlignment="1">
      <alignment horizontal="left" vertical="center" wrapText="1"/>
    </xf>
    <xf numFmtId="0" fontId="17" fillId="37" borderId="40" xfId="0" applyFont="1" applyFill="1" applyBorder="1" applyAlignment="1" applyProtection="1">
      <alignment horizontal="left" vertical="center" wrapText="1"/>
      <protection/>
    </xf>
    <xf numFmtId="0" fontId="17" fillId="37" borderId="19" xfId="0" applyFont="1" applyFill="1" applyBorder="1" applyAlignment="1" applyProtection="1">
      <alignment horizontal="left" vertical="center" wrapText="1"/>
      <protection/>
    </xf>
    <xf numFmtId="0" fontId="17" fillId="37" borderId="38" xfId="0" applyFont="1" applyFill="1" applyBorder="1" applyAlignment="1" applyProtection="1">
      <alignment horizontal="left" vertical="center" wrapText="1"/>
      <protection/>
    </xf>
    <xf numFmtId="0" fontId="21" fillId="36" borderId="10" xfId="0" applyFont="1" applyFill="1" applyBorder="1" applyAlignment="1">
      <alignment horizontal="justify" vertical="center" wrapText="1"/>
    </xf>
    <xf numFmtId="0" fontId="21" fillId="36" borderId="41" xfId="0" applyFont="1" applyFill="1" applyBorder="1" applyAlignment="1">
      <alignment horizontal="justify" vertical="center" wrapText="1"/>
    </xf>
    <xf numFmtId="0" fontId="17" fillId="0" borderId="42" xfId="0" applyFont="1" applyBorder="1" applyAlignment="1">
      <alignment vertical="top" wrapText="1"/>
    </xf>
    <xf numFmtId="0" fontId="17" fillId="0" borderId="43" xfId="0" applyFont="1" applyBorder="1" applyAlignment="1">
      <alignment vertical="top" wrapText="1"/>
    </xf>
    <xf numFmtId="0" fontId="2" fillId="0" borderId="0" xfId="0" applyFont="1" applyAlignment="1">
      <alignment horizontal="center" vertical="center" wrapText="1"/>
    </xf>
    <xf numFmtId="0" fontId="7" fillId="0" borderId="0" xfId="0" applyFont="1" applyAlignment="1">
      <alignment horizontal="justify" vertical="center" wrapText="1"/>
    </xf>
    <xf numFmtId="0" fontId="3" fillId="0" borderId="0" xfId="0" applyFont="1" applyAlignment="1">
      <alignment wrapText="1"/>
    </xf>
    <xf numFmtId="0" fontId="2" fillId="0" borderId="0" xfId="0" applyFont="1" applyFill="1" applyAlignment="1">
      <alignment horizontal="center" vertical="center" wrapText="1"/>
    </xf>
    <xf numFmtId="0" fontId="9" fillId="0" borderId="31"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19" fillId="0" borderId="31" xfId="0" applyFont="1" applyBorder="1" applyAlignment="1" applyProtection="1">
      <alignment horizontal="left" vertical="center" wrapText="1"/>
      <protection/>
    </xf>
    <xf numFmtId="0" fontId="19" fillId="0" borderId="22" xfId="0" applyFont="1" applyBorder="1" applyAlignment="1" applyProtection="1">
      <alignment horizontal="left" vertical="center" wrapText="1"/>
      <protection/>
    </xf>
    <xf numFmtId="0" fontId="19" fillId="0" borderId="21" xfId="0" applyFont="1" applyBorder="1" applyAlignment="1" applyProtection="1">
      <alignment horizontal="left" vertical="center" wrapText="1"/>
      <protection/>
    </xf>
    <xf numFmtId="0" fontId="9" fillId="0" borderId="31" xfId="0" applyFont="1" applyBorder="1" applyAlignment="1" applyProtection="1">
      <alignment horizontal="left" vertical="center" wrapText="1"/>
      <protection/>
    </xf>
    <xf numFmtId="0" fontId="17" fillId="0" borderId="22" xfId="0" applyFont="1" applyBorder="1" applyAlignment="1" applyProtection="1">
      <alignment horizontal="left" vertical="center" wrapText="1"/>
      <protection/>
    </xf>
    <xf numFmtId="0" fontId="17" fillId="0" borderId="21" xfId="0" applyFont="1" applyBorder="1" applyAlignment="1" applyProtection="1">
      <alignment horizontal="left" vertical="center" wrapText="1"/>
      <protection/>
    </xf>
    <xf numFmtId="0" fontId="17" fillId="37" borderId="32" xfId="0" applyFont="1" applyFill="1" applyBorder="1" applyAlignment="1" applyProtection="1">
      <alignment horizontal="left" vertical="center" wrapText="1"/>
      <protection/>
    </xf>
    <xf numFmtId="0" fontId="17" fillId="37" borderId="18" xfId="0" applyFont="1" applyFill="1" applyBorder="1" applyAlignment="1" applyProtection="1">
      <alignment horizontal="left" vertical="center" wrapText="1"/>
      <protection/>
    </xf>
    <xf numFmtId="0" fontId="17" fillId="37" borderId="31" xfId="0" applyFont="1" applyFill="1" applyBorder="1" applyAlignment="1" applyProtection="1">
      <alignment horizontal="left" vertical="center" wrapText="1"/>
      <protection/>
    </xf>
    <xf numFmtId="0" fontId="17" fillId="37" borderId="22" xfId="0" applyFont="1" applyFill="1" applyBorder="1" applyAlignment="1" applyProtection="1">
      <alignment horizontal="left" vertical="center" wrapText="1"/>
      <protection/>
    </xf>
    <xf numFmtId="0" fontId="17" fillId="37" borderId="21" xfId="0" applyFont="1" applyFill="1" applyBorder="1" applyAlignment="1" applyProtection="1">
      <alignment horizontal="left" vertical="center" wrapText="1"/>
      <protection/>
    </xf>
    <xf numFmtId="0" fontId="21" fillId="36" borderId="31" xfId="0" applyFont="1" applyFill="1" applyBorder="1" applyAlignment="1">
      <alignment horizontal="left" vertical="center" wrapText="1"/>
    </xf>
    <xf numFmtId="0" fontId="21" fillId="36" borderId="22" xfId="0" applyFont="1" applyFill="1" applyBorder="1" applyAlignment="1">
      <alignment horizontal="left" vertical="center"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https://www.seco.admin.ch/dam/seco/it/dokumente/Standortfoerderung/Tourismus/Innotour/Finanzhilfegesuch/l.pdf.download.pdf/Foglio%20informativo_%20Costi%20e%20finanziamento.pdf" TargetMode="External" /><Relationship Id="rId4" Type="http://schemas.openxmlformats.org/officeDocument/2006/relationships/hyperlink" Target="https://www.seco.admin.ch/dam/seco/it/dokumente/Standortfoerderung/Tourismus/Innotour/Finanzhilfegesuch/l.pdf.download.pdf/Foglio%20informativo_%20Costi%20e%20finanziamento.pdf" TargetMode="External" /><Relationship Id="rId5" Type="http://schemas.openxmlformats.org/officeDocument/2006/relationships/hyperlink" Target="https://www.seco.admin.ch/dam/seco/it/dokumente/Standortfoerderung/Tourismus/Innotour/Finanzhilfegesuch/Merkblatt%20Modellvorhaben.pdf.download.pdf/Progetti_modello,_Foglio_informativo,%201.4.2019.pdf" TargetMode="External" /><Relationship Id="rId6" Type="http://schemas.openxmlformats.org/officeDocument/2006/relationships/hyperlink" Target="https://www.seco.admin.ch/dam/seco/it/dokumente/Standortfoerderung/Tourismus/Innotour/Finanzhilfegesuch/Merkblatt%20Modellvorhaben.pdf.download.pdf/Progetti_modello,_Foglio_informativo,%201.4.2019.pdf" TargetMode="External" /><Relationship Id="rId7" Type="http://schemas.openxmlformats.org/officeDocument/2006/relationships/hyperlink" Target="https://www.seco.admin.ch/dam/seco/it/dokumente/Standortfoerderung/Tourismus/Innotour/Finanzhilfegesuch/ts.pdf.download.pdf/Foglio%20informativo%20Contributo%20alla%20strategia%20del%20turismo%20della%20Confederazione.pdf" TargetMode="External" /><Relationship Id="rId8" Type="http://schemas.openxmlformats.org/officeDocument/2006/relationships/hyperlink" Target="https://www.seco.admin.ch/dam/seco/it/dokumente/Standortfoerderung/Tourismus/Innotour/Finanzhilfegesuch/ts.pdf.download.pdf/Foglio%20informativo%20Contributo%20alla%20strategia%20del%20turismo%20della%20Confederazione.pdf" TargetMode="External" /><Relationship Id="rId9" Type="http://schemas.openxmlformats.org/officeDocument/2006/relationships/hyperlink" Target="https://www.seco.admin.ch/dam/seco/it/dokumente/Standortfoerderung/Tourismus/Innotour/Finanzhilfegesuch/l.pdf.download.pdf/Foglio%20informativo_%20Costi%20e%20finanziamento.pdf" TargetMode="External" /><Relationship Id="rId10" Type="http://schemas.openxmlformats.org/officeDocument/2006/relationships/hyperlink" Target="https://www.seco.admin.ch/dam/seco/it/dokumente/Standortfoerderung/Tourismus/Innotour/Finanzhilfegesuch/l.pdf.download.pdf/Foglio%20informativo_%20Costi%20e%20finanziamento.pdf" TargetMode="External" /><Relationship Id="rId11" Type="http://schemas.openxmlformats.org/officeDocument/2006/relationships/hyperlink" Target="https://www.seco.admin.ch/dam/seco/fr/dokumente/Standortfoerderung/Tourismus/Innotour/Finanzhilfegesuch/Procedura_Innotour_foglio_informativo,%20stand%2018.07.2016.pdf.download.pdf/Procedura_Innotour_foglio_informativo,%20stand%2018.07.2016.pdf" TargetMode="External" /><Relationship Id="rId12" Type="http://schemas.openxmlformats.org/officeDocument/2006/relationships/hyperlink" Target="https://www.seco.admin.ch/dam/seco/fr/dokumente/Standortfoerderung/Tourismus/Innotour/Finanzhilfegesuch/Procedura_Innotour_foglio_informativo,%20stand%2018.07.2016.pdf.download.pdf/Procedura_Innotour_foglio_informativo,%20stand%2018.07.2016.pdf" TargetMode="External" /><Relationship Id="rId13" Type="http://schemas.openxmlformats.org/officeDocument/2006/relationships/hyperlink" Target="https://www.seco.admin.ch/dam/seco/it/dokumente/Standortfoerderung/Tourismus/Innotour/Finanzhilfegesuch/l.pdf.download.pdf/Foglio%20informativo_%20Costi%20e%20finanziamento.pdf" TargetMode="External" /><Relationship Id="rId14" Type="http://schemas.openxmlformats.org/officeDocument/2006/relationships/hyperlink" Target="https://www.seco.admin.ch/dam/seco/it/dokumente/Standortfoerderung/Tourismus/Innotour/Finanzhilfegesuch/l.pdf.download.pdf/Foglio%20informativo_%20Costi%20e%20finanziamento.pdf" TargetMode="External" /><Relationship Id="rId15" Type="http://schemas.openxmlformats.org/officeDocument/2006/relationships/image" Target="../media/image3.jpeg" /><Relationship Id="rId16" Type="http://schemas.openxmlformats.org/officeDocument/2006/relationships/hyperlink" Target="https://www.seco.admin.ch/dam/seco/it/dokumente/Standortfoerderung/Tourismus/Innotour/Finanzhilfegesuch/x.pdf.download.pdf/Passo%20dopo%20passo%20%E2%80%93%20Come%20redigere%20il%20resoconto%20dei%20costi%20e%20dei%20finanziamenti.pdf" TargetMode="External" /><Relationship Id="rId17" Type="http://schemas.openxmlformats.org/officeDocument/2006/relationships/hyperlink" Target="https://www.seco.admin.ch/dam/seco/it/dokumente/Standortfoerderung/Tourismus/Innotour/Finanzhilfegesuch/x.pdf.download.pdf/Passo%20dopo%20passo%20%E2%80%93%20Come%20redigere%20il%20resoconto%20dei%20costi%20e%20dei%20finanziamenti.pd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57150</xdr:rowOff>
    </xdr:from>
    <xdr:to>
      <xdr:col>2</xdr:col>
      <xdr:colOff>819150</xdr:colOff>
      <xdr:row>2</xdr:row>
      <xdr:rowOff>57150</xdr:rowOff>
    </xdr:to>
    <xdr:pic>
      <xdr:nvPicPr>
        <xdr:cNvPr id="1" name="Grafik 1"/>
        <xdr:cNvPicPr preferRelativeResize="1">
          <a:picLocks noChangeAspect="1"/>
        </xdr:cNvPicPr>
      </xdr:nvPicPr>
      <xdr:blipFill>
        <a:blip r:embed="rId1"/>
        <a:stretch>
          <a:fillRect/>
        </a:stretch>
      </xdr:blipFill>
      <xdr:spPr>
        <a:xfrm>
          <a:off x="47625" y="57150"/>
          <a:ext cx="2314575" cy="1028700"/>
        </a:xfrm>
        <a:prstGeom prst="rect">
          <a:avLst/>
        </a:prstGeom>
        <a:noFill/>
        <a:ln w="9525" cmpd="sng">
          <a:noFill/>
        </a:ln>
      </xdr:spPr>
    </xdr:pic>
    <xdr:clientData/>
  </xdr:twoCellAnchor>
  <xdr:twoCellAnchor>
    <xdr:from>
      <xdr:col>2</xdr:col>
      <xdr:colOff>152400</xdr:colOff>
      <xdr:row>44</xdr:row>
      <xdr:rowOff>123825</xdr:rowOff>
    </xdr:from>
    <xdr:to>
      <xdr:col>2</xdr:col>
      <xdr:colOff>714375</xdr:colOff>
      <xdr:row>44</xdr:row>
      <xdr:rowOff>209550</xdr:rowOff>
    </xdr:to>
    <xdr:sp>
      <xdr:nvSpPr>
        <xdr:cNvPr id="2" name="Pfeil nach rechts 1"/>
        <xdr:cNvSpPr>
          <a:spLocks/>
        </xdr:cNvSpPr>
      </xdr:nvSpPr>
      <xdr:spPr>
        <a:xfrm>
          <a:off x="1695450" y="16097250"/>
          <a:ext cx="561975" cy="85725"/>
        </a:xfrm>
        <a:prstGeom prst="rightArrow">
          <a:avLst>
            <a:gd name="adj" fmla="val 46944"/>
          </a:avLst>
        </a:prstGeom>
        <a:solidFill>
          <a:srgbClr val="0070C0"/>
        </a:solidFill>
        <a:ln w="9525" cmpd="sng">
          <a:solidFill>
            <a:srgbClr val="0070C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editAs="oneCell">
    <xdr:from>
      <xdr:col>6</xdr:col>
      <xdr:colOff>266700</xdr:colOff>
      <xdr:row>44</xdr:row>
      <xdr:rowOff>38100</xdr:rowOff>
    </xdr:from>
    <xdr:to>
      <xdr:col>6</xdr:col>
      <xdr:colOff>514350</xdr:colOff>
      <xdr:row>44</xdr:row>
      <xdr:rowOff>285750</xdr:rowOff>
    </xdr:to>
    <xdr:pic>
      <xdr:nvPicPr>
        <xdr:cNvPr id="3" name="Grafik 1">
          <a:hlinkClick r:id="rId4"/>
        </xdr:cNvPr>
        <xdr:cNvPicPr preferRelativeResize="1">
          <a:picLocks noChangeAspect="1"/>
        </xdr:cNvPicPr>
      </xdr:nvPicPr>
      <xdr:blipFill>
        <a:blip r:embed="rId2"/>
        <a:stretch>
          <a:fillRect/>
        </a:stretch>
      </xdr:blipFill>
      <xdr:spPr>
        <a:xfrm>
          <a:off x="5543550" y="16011525"/>
          <a:ext cx="247650" cy="247650"/>
        </a:xfrm>
        <a:prstGeom prst="rect">
          <a:avLst/>
        </a:prstGeom>
        <a:noFill/>
        <a:ln w="9525" cmpd="sng">
          <a:noFill/>
        </a:ln>
      </xdr:spPr>
    </xdr:pic>
    <xdr:clientData/>
  </xdr:twoCellAnchor>
  <xdr:twoCellAnchor>
    <xdr:from>
      <xdr:col>2</xdr:col>
      <xdr:colOff>85725</xdr:colOff>
      <xdr:row>49</xdr:row>
      <xdr:rowOff>123825</xdr:rowOff>
    </xdr:from>
    <xdr:to>
      <xdr:col>2</xdr:col>
      <xdr:colOff>828675</xdr:colOff>
      <xdr:row>49</xdr:row>
      <xdr:rowOff>238125</xdr:rowOff>
    </xdr:to>
    <xdr:sp>
      <xdr:nvSpPr>
        <xdr:cNvPr id="4" name="Pfeil nach rechts 1"/>
        <xdr:cNvSpPr>
          <a:spLocks/>
        </xdr:cNvSpPr>
      </xdr:nvSpPr>
      <xdr:spPr>
        <a:xfrm>
          <a:off x="1628775" y="21783675"/>
          <a:ext cx="742950" cy="114300"/>
        </a:xfrm>
        <a:prstGeom prst="rightArrow">
          <a:avLst>
            <a:gd name="adj" fmla="val 46925"/>
          </a:avLst>
        </a:prstGeom>
        <a:solidFill>
          <a:srgbClr val="0070C0"/>
        </a:solidFill>
        <a:ln w="9525" cmpd="sng">
          <a:solidFill>
            <a:srgbClr val="0070C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editAs="oneCell">
    <xdr:from>
      <xdr:col>6</xdr:col>
      <xdr:colOff>76200</xdr:colOff>
      <xdr:row>49</xdr:row>
      <xdr:rowOff>47625</xdr:rowOff>
    </xdr:from>
    <xdr:to>
      <xdr:col>6</xdr:col>
      <xdr:colOff>361950</xdr:colOff>
      <xdr:row>49</xdr:row>
      <xdr:rowOff>295275</xdr:rowOff>
    </xdr:to>
    <xdr:pic>
      <xdr:nvPicPr>
        <xdr:cNvPr id="5" name="Grafik 1">
          <a:hlinkClick r:id="rId6"/>
        </xdr:cNvPr>
        <xdr:cNvPicPr preferRelativeResize="1">
          <a:picLocks noChangeAspect="1"/>
        </xdr:cNvPicPr>
      </xdr:nvPicPr>
      <xdr:blipFill>
        <a:blip r:embed="rId2"/>
        <a:stretch>
          <a:fillRect/>
        </a:stretch>
      </xdr:blipFill>
      <xdr:spPr>
        <a:xfrm>
          <a:off x="5353050" y="21707475"/>
          <a:ext cx="285750" cy="247650"/>
        </a:xfrm>
        <a:prstGeom prst="rect">
          <a:avLst/>
        </a:prstGeom>
        <a:noFill/>
        <a:ln w="9525" cmpd="sng">
          <a:noFill/>
        </a:ln>
      </xdr:spPr>
    </xdr:pic>
    <xdr:clientData/>
  </xdr:twoCellAnchor>
  <xdr:twoCellAnchor editAs="oneCell">
    <xdr:from>
      <xdr:col>6</xdr:col>
      <xdr:colOff>171450</xdr:colOff>
      <xdr:row>55</xdr:row>
      <xdr:rowOff>47625</xdr:rowOff>
    </xdr:from>
    <xdr:to>
      <xdr:col>6</xdr:col>
      <xdr:colOff>457200</xdr:colOff>
      <xdr:row>55</xdr:row>
      <xdr:rowOff>295275</xdr:rowOff>
    </xdr:to>
    <xdr:pic>
      <xdr:nvPicPr>
        <xdr:cNvPr id="6" name="Grafik 1">
          <a:hlinkClick r:id="rId8"/>
        </xdr:cNvPr>
        <xdr:cNvPicPr preferRelativeResize="1">
          <a:picLocks noChangeAspect="1"/>
        </xdr:cNvPicPr>
      </xdr:nvPicPr>
      <xdr:blipFill>
        <a:blip r:embed="rId2"/>
        <a:stretch>
          <a:fillRect/>
        </a:stretch>
      </xdr:blipFill>
      <xdr:spPr>
        <a:xfrm>
          <a:off x="5448300" y="23993475"/>
          <a:ext cx="285750" cy="247650"/>
        </a:xfrm>
        <a:prstGeom prst="rect">
          <a:avLst/>
        </a:prstGeom>
        <a:noFill/>
        <a:ln w="9525" cmpd="sng">
          <a:noFill/>
        </a:ln>
      </xdr:spPr>
    </xdr:pic>
    <xdr:clientData/>
  </xdr:twoCellAnchor>
  <xdr:twoCellAnchor editAs="oneCell">
    <xdr:from>
      <xdr:col>2</xdr:col>
      <xdr:colOff>619125</xdr:colOff>
      <xdr:row>68</xdr:row>
      <xdr:rowOff>161925</xdr:rowOff>
    </xdr:from>
    <xdr:to>
      <xdr:col>2</xdr:col>
      <xdr:colOff>895350</xdr:colOff>
      <xdr:row>68</xdr:row>
      <xdr:rowOff>419100</xdr:rowOff>
    </xdr:to>
    <xdr:pic>
      <xdr:nvPicPr>
        <xdr:cNvPr id="7" name="Grafik 1">
          <a:hlinkClick r:id="rId10"/>
        </xdr:cNvPr>
        <xdr:cNvPicPr preferRelativeResize="1">
          <a:picLocks noChangeAspect="1"/>
        </xdr:cNvPicPr>
      </xdr:nvPicPr>
      <xdr:blipFill>
        <a:blip r:embed="rId2"/>
        <a:stretch>
          <a:fillRect/>
        </a:stretch>
      </xdr:blipFill>
      <xdr:spPr>
        <a:xfrm>
          <a:off x="2162175" y="27289125"/>
          <a:ext cx="276225" cy="257175"/>
        </a:xfrm>
        <a:prstGeom prst="rect">
          <a:avLst/>
        </a:prstGeom>
        <a:noFill/>
        <a:ln w="9525" cmpd="sng">
          <a:noFill/>
        </a:ln>
      </xdr:spPr>
    </xdr:pic>
    <xdr:clientData/>
  </xdr:twoCellAnchor>
  <xdr:twoCellAnchor>
    <xdr:from>
      <xdr:col>1</xdr:col>
      <xdr:colOff>1333500</xdr:colOff>
      <xdr:row>128</xdr:row>
      <xdr:rowOff>142875</xdr:rowOff>
    </xdr:from>
    <xdr:to>
      <xdr:col>2</xdr:col>
      <xdr:colOff>133350</xdr:colOff>
      <xdr:row>128</xdr:row>
      <xdr:rowOff>257175</xdr:rowOff>
    </xdr:to>
    <xdr:sp>
      <xdr:nvSpPr>
        <xdr:cNvPr id="8" name="Pfeil nach rechts 1"/>
        <xdr:cNvSpPr>
          <a:spLocks/>
        </xdr:cNvSpPr>
      </xdr:nvSpPr>
      <xdr:spPr>
        <a:xfrm>
          <a:off x="1381125" y="41452800"/>
          <a:ext cx="295275" cy="114300"/>
        </a:xfrm>
        <a:prstGeom prst="rightArrow">
          <a:avLst>
            <a:gd name="adj" fmla="val 37333"/>
          </a:avLst>
        </a:prstGeom>
        <a:solidFill>
          <a:srgbClr val="0070C0"/>
        </a:solidFill>
        <a:ln w="9525" cmpd="sng">
          <a:solidFill>
            <a:srgbClr val="0070C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editAs="oneCell">
    <xdr:from>
      <xdr:col>5</xdr:col>
      <xdr:colOff>219075</xdr:colOff>
      <xdr:row>128</xdr:row>
      <xdr:rowOff>76200</xdr:rowOff>
    </xdr:from>
    <xdr:to>
      <xdr:col>5</xdr:col>
      <xdr:colOff>466725</xdr:colOff>
      <xdr:row>128</xdr:row>
      <xdr:rowOff>323850</xdr:rowOff>
    </xdr:to>
    <xdr:pic>
      <xdr:nvPicPr>
        <xdr:cNvPr id="9" name="Grafik 1">
          <a:hlinkClick r:id="rId12"/>
        </xdr:cNvPr>
        <xdr:cNvPicPr preferRelativeResize="1">
          <a:picLocks noChangeAspect="1"/>
        </xdr:cNvPicPr>
      </xdr:nvPicPr>
      <xdr:blipFill>
        <a:blip r:embed="rId2"/>
        <a:stretch>
          <a:fillRect/>
        </a:stretch>
      </xdr:blipFill>
      <xdr:spPr>
        <a:xfrm>
          <a:off x="4562475" y="41386125"/>
          <a:ext cx="247650" cy="247650"/>
        </a:xfrm>
        <a:prstGeom prst="rect">
          <a:avLst/>
        </a:prstGeom>
        <a:noFill/>
        <a:ln w="9525" cmpd="sng">
          <a:noFill/>
        </a:ln>
      </xdr:spPr>
    </xdr:pic>
    <xdr:clientData/>
  </xdr:twoCellAnchor>
  <xdr:twoCellAnchor editAs="oneCell">
    <xdr:from>
      <xdr:col>2</xdr:col>
      <xdr:colOff>590550</xdr:colOff>
      <xdr:row>76</xdr:row>
      <xdr:rowOff>200025</xdr:rowOff>
    </xdr:from>
    <xdr:to>
      <xdr:col>2</xdr:col>
      <xdr:colOff>838200</xdr:colOff>
      <xdr:row>76</xdr:row>
      <xdr:rowOff>447675</xdr:rowOff>
    </xdr:to>
    <xdr:pic>
      <xdr:nvPicPr>
        <xdr:cNvPr id="10" name="Grafik 1">
          <a:hlinkClick r:id="rId14"/>
        </xdr:cNvPr>
        <xdr:cNvPicPr preferRelativeResize="1">
          <a:picLocks noChangeAspect="1"/>
        </xdr:cNvPicPr>
      </xdr:nvPicPr>
      <xdr:blipFill>
        <a:blip r:embed="rId2"/>
        <a:stretch>
          <a:fillRect/>
        </a:stretch>
      </xdr:blipFill>
      <xdr:spPr>
        <a:xfrm>
          <a:off x="2133600" y="29813250"/>
          <a:ext cx="247650" cy="247650"/>
        </a:xfrm>
        <a:prstGeom prst="rect">
          <a:avLst/>
        </a:prstGeom>
        <a:noFill/>
        <a:ln w="9525" cmpd="sng">
          <a:noFill/>
        </a:ln>
      </xdr:spPr>
    </xdr:pic>
    <xdr:clientData/>
  </xdr:twoCellAnchor>
  <xdr:twoCellAnchor>
    <xdr:from>
      <xdr:col>1</xdr:col>
      <xdr:colOff>19050</xdr:colOff>
      <xdr:row>55</xdr:row>
      <xdr:rowOff>123825</xdr:rowOff>
    </xdr:from>
    <xdr:to>
      <xdr:col>1</xdr:col>
      <xdr:colOff>762000</xdr:colOff>
      <xdr:row>55</xdr:row>
      <xdr:rowOff>238125</xdr:rowOff>
    </xdr:to>
    <xdr:sp>
      <xdr:nvSpPr>
        <xdr:cNvPr id="11" name="Pfeil nach rechts 1"/>
        <xdr:cNvSpPr>
          <a:spLocks/>
        </xdr:cNvSpPr>
      </xdr:nvSpPr>
      <xdr:spPr>
        <a:xfrm>
          <a:off x="66675" y="24069675"/>
          <a:ext cx="742950" cy="114300"/>
        </a:xfrm>
        <a:prstGeom prst="rightArrow">
          <a:avLst>
            <a:gd name="adj" fmla="val 46925"/>
          </a:avLst>
        </a:prstGeom>
        <a:solidFill>
          <a:srgbClr val="0070C0"/>
        </a:solidFill>
        <a:ln w="9525" cmpd="sng">
          <a:solidFill>
            <a:srgbClr val="0070C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876300</xdr:colOff>
      <xdr:row>3</xdr:row>
      <xdr:rowOff>219075</xdr:rowOff>
    </xdr:from>
    <xdr:to>
      <xdr:col>6</xdr:col>
      <xdr:colOff>781050</xdr:colOff>
      <xdr:row>3</xdr:row>
      <xdr:rowOff>628650</xdr:rowOff>
    </xdr:to>
    <xdr:pic>
      <xdr:nvPicPr>
        <xdr:cNvPr id="12" name="Grafik 22" descr="Logo_innotour_it"/>
        <xdr:cNvPicPr preferRelativeResize="1">
          <a:picLocks noChangeAspect="1"/>
        </xdr:cNvPicPr>
      </xdr:nvPicPr>
      <xdr:blipFill>
        <a:blip r:embed="rId15"/>
        <a:stretch>
          <a:fillRect/>
        </a:stretch>
      </xdr:blipFill>
      <xdr:spPr>
        <a:xfrm>
          <a:off x="4286250" y="1419225"/>
          <a:ext cx="1771650" cy="409575"/>
        </a:xfrm>
        <a:prstGeom prst="rect">
          <a:avLst/>
        </a:prstGeom>
        <a:noFill/>
        <a:ln w="9525" cmpd="sng">
          <a:noFill/>
        </a:ln>
      </xdr:spPr>
    </xdr:pic>
    <xdr:clientData/>
  </xdr:twoCellAnchor>
  <xdr:twoCellAnchor editAs="oneCell">
    <xdr:from>
      <xdr:col>6</xdr:col>
      <xdr:colOff>600075</xdr:colOff>
      <xdr:row>44</xdr:row>
      <xdr:rowOff>38100</xdr:rowOff>
    </xdr:from>
    <xdr:to>
      <xdr:col>6</xdr:col>
      <xdr:colOff>847725</xdr:colOff>
      <xdr:row>44</xdr:row>
      <xdr:rowOff>285750</xdr:rowOff>
    </xdr:to>
    <xdr:pic>
      <xdr:nvPicPr>
        <xdr:cNvPr id="13" name="Grafik 1">
          <a:hlinkClick r:id="rId17"/>
        </xdr:cNvPr>
        <xdr:cNvPicPr preferRelativeResize="1">
          <a:picLocks noChangeAspect="1"/>
        </xdr:cNvPicPr>
      </xdr:nvPicPr>
      <xdr:blipFill>
        <a:blip r:embed="rId2"/>
        <a:stretch>
          <a:fillRect/>
        </a:stretch>
      </xdr:blipFill>
      <xdr:spPr>
        <a:xfrm>
          <a:off x="5876925" y="16011525"/>
          <a:ext cx="247650"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dimension ref="A1:M225"/>
  <sheetViews>
    <sheetView showGridLines="0" tabSelected="1" view="pageLayout" showRuler="0" zoomScaleSheetLayoutView="86" workbookViewId="0" topLeftCell="A1">
      <selection activeCell="G78" sqref="G78"/>
    </sheetView>
  </sheetViews>
  <sheetFormatPr defaultColWidth="11.28125" defaultRowHeight="12.75"/>
  <cols>
    <col min="1" max="1" width="0.71875" style="21" customWidth="1"/>
    <col min="2" max="2" width="22.421875" style="0" customWidth="1"/>
    <col min="3" max="7" width="14.00390625" style="0" customWidth="1"/>
    <col min="8" max="8" width="0.71875" style="0" customWidth="1"/>
  </cols>
  <sheetData>
    <row r="1" spans="1:5" ht="12.75">
      <c r="A1" s="61"/>
      <c r="B1" s="16"/>
      <c r="C1" s="16"/>
      <c r="D1" s="111"/>
      <c r="E1" s="111"/>
    </row>
    <row r="2" spans="1:7" ht="68.25" customHeight="1">
      <c r="A2" s="61"/>
      <c r="B2" s="16"/>
      <c r="C2" s="16"/>
      <c r="E2" s="130" t="s">
        <v>74</v>
      </c>
      <c r="F2" s="130"/>
      <c r="G2" s="130"/>
    </row>
    <row r="3" spans="1:3" ht="13.5" thickBot="1">
      <c r="A3" s="61"/>
      <c r="B3" s="16"/>
      <c r="C3" s="16"/>
    </row>
    <row r="4" spans="1:7" ht="66.75" customHeight="1" thickBot="1">
      <c r="A4" s="59"/>
      <c r="B4" s="131" t="s">
        <v>37</v>
      </c>
      <c r="C4" s="132"/>
      <c r="D4" s="132"/>
      <c r="E4" s="132"/>
      <c r="F4" s="132"/>
      <c r="G4" s="133"/>
    </row>
    <row r="5" spans="1:2" ht="15.75" customHeight="1">
      <c r="A5" s="62"/>
      <c r="B5" s="4"/>
    </row>
    <row r="6" spans="1:2" ht="15.75" customHeight="1">
      <c r="A6" s="62"/>
      <c r="B6" s="4"/>
    </row>
    <row r="7" spans="1:4" ht="15.75" customHeight="1">
      <c r="A7" s="63"/>
      <c r="B7" s="5" t="s">
        <v>3</v>
      </c>
      <c r="D7" s="23"/>
    </row>
    <row r="8" spans="1:2" ht="12.75" customHeight="1">
      <c r="A8" s="63"/>
      <c r="B8" s="5"/>
    </row>
    <row r="9" spans="1:7" ht="15.75" customHeight="1">
      <c r="A9" s="103"/>
      <c r="B9" s="162"/>
      <c r="C9" s="163"/>
      <c r="D9" s="163"/>
      <c r="E9" s="163"/>
      <c r="F9" s="163"/>
      <c r="G9" s="164"/>
    </row>
    <row r="10" spans="1:7" ht="15.75" customHeight="1">
      <c r="A10" s="103"/>
      <c r="B10" s="165"/>
      <c r="C10" s="166"/>
      <c r="D10" s="166"/>
      <c r="E10" s="166"/>
      <c r="F10" s="166"/>
      <c r="G10" s="167"/>
    </row>
    <row r="11" spans="1:2" ht="15.75" customHeight="1">
      <c r="A11" s="63"/>
      <c r="B11" s="5"/>
    </row>
    <row r="12" spans="1:2" ht="15.75" customHeight="1">
      <c r="A12" s="63"/>
      <c r="B12" s="5"/>
    </row>
    <row r="13" spans="1:2" ht="15.75" customHeight="1">
      <c r="A13" s="63"/>
      <c r="B13" s="5" t="s">
        <v>4</v>
      </c>
    </row>
    <row r="14" spans="1:2" ht="12.75" customHeight="1">
      <c r="A14" s="63"/>
      <c r="B14" s="5"/>
    </row>
    <row r="15" spans="1:7" ht="15.75" customHeight="1">
      <c r="A15" s="64"/>
      <c r="B15" s="8" t="s">
        <v>5</v>
      </c>
      <c r="C15" s="134"/>
      <c r="D15" s="134"/>
      <c r="E15" s="134"/>
      <c r="F15" s="134"/>
      <c r="G15" s="134"/>
    </row>
    <row r="16" spans="1:5" ht="15.75" customHeight="1">
      <c r="A16" s="64"/>
      <c r="B16" s="8"/>
      <c r="C16" s="8"/>
      <c r="D16" s="8"/>
      <c r="E16" s="8"/>
    </row>
    <row r="17" spans="1:7" ht="15.75" customHeight="1">
      <c r="A17" s="64"/>
      <c r="B17" s="8" t="s">
        <v>6</v>
      </c>
      <c r="C17" s="134"/>
      <c r="D17" s="134"/>
      <c r="E17" s="134"/>
      <c r="F17" s="134"/>
      <c r="G17" s="134"/>
    </row>
    <row r="18" spans="1:5" ht="15.75" customHeight="1">
      <c r="A18" s="64"/>
      <c r="B18" s="8"/>
      <c r="C18" s="8"/>
      <c r="D18" s="8"/>
      <c r="E18" s="8"/>
    </row>
    <row r="19" spans="1:7" ht="15.75" customHeight="1">
      <c r="A19" s="64"/>
      <c r="B19" s="8" t="s">
        <v>7</v>
      </c>
      <c r="C19" s="134"/>
      <c r="D19" s="134"/>
      <c r="E19" s="134"/>
      <c r="F19" s="134"/>
      <c r="G19" s="134"/>
    </row>
    <row r="20" spans="1:5" ht="15.75" customHeight="1">
      <c r="A20" s="64"/>
      <c r="B20" s="8"/>
      <c r="C20" s="8"/>
      <c r="D20" s="8"/>
      <c r="E20" s="8"/>
    </row>
    <row r="21" spans="1:7" ht="15.75" customHeight="1">
      <c r="A21" s="64"/>
      <c r="B21" s="8" t="s">
        <v>8</v>
      </c>
      <c r="C21" s="134"/>
      <c r="D21" s="134"/>
      <c r="E21" s="134"/>
      <c r="F21" s="134"/>
      <c r="G21" s="134"/>
    </row>
    <row r="22" spans="1:7" ht="15.75" customHeight="1">
      <c r="A22" s="64"/>
      <c r="B22" s="8"/>
      <c r="C22" s="8"/>
      <c r="D22" s="8"/>
      <c r="E22" s="104"/>
      <c r="F22" s="16"/>
      <c r="G22" s="16"/>
    </row>
    <row r="23" spans="1:7" ht="15.75" customHeight="1">
      <c r="A23" s="64"/>
      <c r="B23" s="8" t="s">
        <v>9</v>
      </c>
      <c r="C23" s="135"/>
      <c r="D23" s="135"/>
      <c r="E23" s="16"/>
      <c r="F23" s="151"/>
      <c r="G23" s="151"/>
    </row>
    <row r="24" spans="1:7" ht="15.75" customHeight="1">
      <c r="A24" s="64"/>
      <c r="B24" s="8"/>
      <c r="C24" s="49"/>
      <c r="D24" s="8"/>
      <c r="E24" s="104"/>
      <c r="F24" s="16"/>
      <c r="G24" s="16"/>
    </row>
    <row r="25" spans="1:7" ht="15.75" customHeight="1">
      <c r="A25" s="64"/>
      <c r="B25" s="8" t="s">
        <v>10</v>
      </c>
      <c r="C25" s="134"/>
      <c r="D25" s="134"/>
      <c r="E25" s="134"/>
      <c r="F25" s="134"/>
      <c r="G25" s="134"/>
    </row>
    <row r="26" spans="1:5" ht="15.75" customHeight="1">
      <c r="A26" s="64"/>
      <c r="B26" s="8"/>
      <c r="C26" s="1"/>
      <c r="D26" s="1"/>
      <c r="E26" s="1"/>
    </row>
    <row r="27" spans="1:7" ht="15.75" customHeight="1">
      <c r="A27" s="64"/>
      <c r="B27" s="8" t="s">
        <v>0</v>
      </c>
      <c r="C27" s="134"/>
      <c r="D27" s="134"/>
      <c r="E27" s="134"/>
      <c r="F27" s="134"/>
      <c r="G27" s="134"/>
    </row>
    <row r="28" spans="1:2" ht="15.75" customHeight="1">
      <c r="A28" s="63"/>
      <c r="B28" s="5"/>
    </row>
    <row r="29" spans="1:7" ht="28.5" customHeight="1">
      <c r="A29" s="65"/>
      <c r="B29" s="152" t="s">
        <v>11</v>
      </c>
      <c r="C29" s="152"/>
      <c r="D29" s="152"/>
      <c r="E29" s="152"/>
      <c r="F29" s="152"/>
      <c r="G29" s="152"/>
    </row>
    <row r="30" spans="1:2" ht="15.75" customHeight="1">
      <c r="A30" s="63"/>
      <c r="B30" s="5"/>
    </row>
    <row r="31" spans="1:2" ht="15.75" customHeight="1">
      <c r="A31" s="63"/>
      <c r="B31" s="5"/>
    </row>
    <row r="32" spans="1:2" ht="15.75" customHeight="1">
      <c r="A32" s="63"/>
      <c r="B32" s="5" t="s">
        <v>12</v>
      </c>
    </row>
    <row r="33" spans="1:2" ht="12.75" customHeight="1">
      <c r="A33" s="63"/>
      <c r="B33" s="5"/>
    </row>
    <row r="34" spans="1:7" ht="15.75" customHeight="1">
      <c r="A34" s="105"/>
      <c r="B34" s="136" t="s">
        <v>58</v>
      </c>
      <c r="C34" s="137"/>
      <c r="D34" s="137"/>
      <c r="E34" s="137"/>
      <c r="F34" s="137"/>
      <c r="G34" s="138"/>
    </row>
    <row r="35" spans="1:7" ht="15.75" customHeight="1">
      <c r="A35" s="105"/>
      <c r="B35" s="139"/>
      <c r="C35" s="140"/>
      <c r="D35" s="140"/>
      <c r="E35" s="140"/>
      <c r="F35" s="140"/>
      <c r="G35" s="141"/>
    </row>
    <row r="36" spans="1:7" ht="15.75" customHeight="1">
      <c r="A36" s="105"/>
      <c r="B36" s="142"/>
      <c r="C36" s="143"/>
      <c r="D36" s="143"/>
      <c r="E36" s="143"/>
      <c r="F36" s="143"/>
      <c r="G36" s="144"/>
    </row>
    <row r="37" spans="1:7" s="21" customFormat="1" ht="15.75" customHeight="1">
      <c r="A37" s="106"/>
      <c r="B37" s="106"/>
      <c r="C37" s="106"/>
      <c r="D37" s="106"/>
      <c r="E37" s="106"/>
      <c r="F37" s="61"/>
      <c r="G37" s="61"/>
    </row>
    <row r="38" spans="1:2" ht="15.75" customHeight="1">
      <c r="A38" s="63"/>
      <c r="B38" s="5" t="s">
        <v>13</v>
      </c>
    </row>
    <row r="39" spans="1:7" s="11" customFormat="1" ht="30.75" customHeight="1">
      <c r="A39" s="102"/>
      <c r="B39" s="153" t="s">
        <v>14</v>
      </c>
      <c r="C39" s="153"/>
      <c r="D39" s="153"/>
      <c r="E39" s="153"/>
      <c r="F39" s="153"/>
      <c r="G39" s="153"/>
    </row>
    <row r="40" spans="1:2" ht="12.75" customHeight="1">
      <c r="A40" s="63"/>
      <c r="B40" s="5"/>
    </row>
    <row r="41" spans="1:7" s="11" customFormat="1" ht="183" customHeight="1">
      <c r="A41" s="66"/>
      <c r="B41" s="10"/>
      <c r="C41" s="116" t="s">
        <v>65</v>
      </c>
      <c r="D41" s="117"/>
      <c r="E41" s="117"/>
      <c r="F41" s="117"/>
      <c r="G41" s="118"/>
    </row>
    <row r="42" spans="1:7" ht="130.5" customHeight="1">
      <c r="A42" s="66"/>
      <c r="B42" s="10"/>
      <c r="C42" s="119" t="s">
        <v>66</v>
      </c>
      <c r="D42" s="120"/>
      <c r="E42" s="120"/>
      <c r="F42" s="120"/>
      <c r="G42" s="121"/>
    </row>
    <row r="43" spans="1:7" ht="59.25" customHeight="1">
      <c r="A43" s="63"/>
      <c r="B43" s="9"/>
      <c r="C43" s="119" t="s">
        <v>15</v>
      </c>
      <c r="D43" s="120"/>
      <c r="E43" s="120"/>
      <c r="F43" s="120"/>
      <c r="G43" s="121"/>
    </row>
    <row r="44" spans="1:7" ht="141" customHeight="1">
      <c r="A44" s="63"/>
      <c r="B44" s="12"/>
      <c r="C44" s="148" t="s">
        <v>67</v>
      </c>
      <c r="D44" s="149"/>
      <c r="E44" s="149"/>
      <c r="F44" s="149"/>
      <c r="G44" s="150"/>
    </row>
    <row r="45" spans="1:7" ht="28.5" customHeight="1">
      <c r="A45" s="63"/>
      <c r="B45" s="13"/>
      <c r="C45" s="156" t="s">
        <v>76</v>
      </c>
      <c r="D45" s="157"/>
      <c r="E45" s="157"/>
      <c r="F45" s="157"/>
      <c r="G45" s="158"/>
    </row>
    <row r="46" spans="1:7" ht="96" customHeight="1">
      <c r="A46" s="63"/>
      <c r="B46" s="13"/>
      <c r="C46" s="145" t="s">
        <v>57</v>
      </c>
      <c r="D46" s="146"/>
      <c r="E46" s="146"/>
      <c r="F46" s="146"/>
      <c r="G46" s="147"/>
    </row>
    <row r="47" spans="1:7" ht="109.5" customHeight="1">
      <c r="A47" s="63"/>
      <c r="B47" s="9"/>
      <c r="C47" s="145" t="s">
        <v>59</v>
      </c>
      <c r="D47" s="146"/>
      <c r="E47" s="146"/>
      <c r="F47" s="146"/>
      <c r="G47" s="147"/>
    </row>
    <row r="48" spans="1:7" ht="135" customHeight="1">
      <c r="A48" s="63"/>
      <c r="B48" s="9"/>
      <c r="C48" s="145" t="s">
        <v>68</v>
      </c>
      <c r="D48" s="146"/>
      <c r="E48" s="146"/>
      <c r="F48" s="146"/>
      <c r="G48" s="147"/>
    </row>
    <row r="49" spans="1:7" ht="78.75" customHeight="1">
      <c r="A49" s="63"/>
      <c r="B49" s="12"/>
      <c r="C49" s="159" t="s">
        <v>69</v>
      </c>
      <c r="D49" s="160"/>
      <c r="E49" s="160"/>
      <c r="F49" s="160"/>
      <c r="G49" s="161"/>
    </row>
    <row r="50" spans="1:7" ht="29.25" customHeight="1">
      <c r="A50" s="63"/>
      <c r="B50" s="13"/>
      <c r="C50" s="156" t="s">
        <v>75</v>
      </c>
      <c r="D50" s="157"/>
      <c r="E50" s="157"/>
      <c r="F50" s="157"/>
      <c r="G50" s="158"/>
    </row>
    <row r="51" spans="1:2" ht="15.75" customHeight="1">
      <c r="A51" s="63"/>
      <c r="B51" s="5"/>
    </row>
    <row r="52" spans="1:2" ht="15.75" customHeight="1">
      <c r="A52" s="63"/>
      <c r="B52" s="5"/>
    </row>
    <row r="53" spans="1:7" ht="15.75" customHeight="1">
      <c r="A53" s="63"/>
      <c r="B53" s="63" t="s">
        <v>55</v>
      </c>
      <c r="C53" s="21"/>
      <c r="D53" s="21"/>
      <c r="E53" s="21"/>
      <c r="F53" s="21"/>
      <c r="G53" s="21"/>
    </row>
    <row r="54" spans="1:7" ht="12.75" customHeight="1">
      <c r="A54" s="63"/>
      <c r="B54" s="63"/>
      <c r="C54" s="21"/>
      <c r="D54" s="21"/>
      <c r="E54" s="21"/>
      <c r="F54" s="21"/>
      <c r="G54" s="21"/>
    </row>
    <row r="55" spans="1:7" ht="90.75" customHeight="1">
      <c r="A55" s="67"/>
      <c r="B55" s="125" t="s">
        <v>60</v>
      </c>
      <c r="C55" s="125"/>
      <c r="D55" s="125"/>
      <c r="E55" s="125"/>
      <c r="F55" s="125"/>
      <c r="G55" s="125"/>
    </row>
    <row r="56" spans="1:7" ht="28.5" customHeight="1">
      <c r="A56" s="68"/>
      <c r="B56" s="185" t="s">
        <v>70</v>
      </c>
      <c r="C56" s="185"/>
      <c r="D56" s="185"/>
      <c r="E56" s="185"/>
      <c r="F56" s="185"/>
      <c r="G56" s="185"/>
    </row>
    <row r="57" spans="1:7" ht="42.75" customHeight="1">
      <c r="A57" s="69"/>
      <c r="B57" s="125"/>
      <c r="C57" s="125"/>
      <c r="D57" s="125"/>
      <c r="E57" s="125"/>
      <c r="F57" s="125"/>
      <c r="G57" s="125"/>
    </row>
    <row r="58" spans="1:2" ht="12.75">
      <c r="A58" s="70"/>
      <c r="B58" s="14"/>
    </row>
    <row r="60" spans="1:2" s="7" customFormat="1" ht="15.75">
      <c r="A60" s="71"/>
      <c r="B60" s="6" t="s">
        <v>61</v>
      </c>
    </row>
    <row r="61" spans="1:2" s="7" customFormat="1" ht="9.75" customHeight="1">
      <c r="A61" s="71"/>
      <c r="B61" s="6"/>
    </row>
    <row r="62" spans="1:5" s="7" customFormat="1" ht="12.75">
      <c r="A62" s="72"/>
      <c r="B62" s="27" t="s">
        <v>50</v>
      </c>
      <c r="C62" s="28"/>
      <c r="D62" s="28"/>
      <c r="E62" s="28"/>
    </row>
    <row r="63" spans="1:5" s="7" customFormat="1" ht="12.75">
      <c r="A63" s="73"/>
      <c r="B63" s="44" t="s">
        <v>51</v>
      </c>
      <c r="C63" s="45"/>
      <c r="D63" s="45"/>
      <c r="E63" s="45"/>
    </row>
    <row r="64" spans="1:5" s="7" customFormat="1" ht="12.75">
      <c r="A64" s="73"/>
      <c r="B64" s="29" t="s">
        <v>52</v>
      </c>
      <c r="C64" s="30"/>
      <c r="D64" s="31"/>
      <c r="E64" s="31"/>
    </row>
    <row r="65" spans="1:5" s="7" customFormat="1" ht="12.75">
      <c r="A65" s="73"/>
      <c r="B65" s="32" t="s">
        <v>53</v>
      </c>
      <c r="C65" s="33"/>
      <c r="D65" s="33"/>
      <c r="E65" s="33"/>
    </row>
    <row r="66" ht="9.75" customHeight="1"/>
    <row r="67" spans="1:7" ht="25.5" customHeight="1">
      <c r="A67" s="74"/>
      <c r="B67" s="178" t="s">
        <v>32</v>
      </c>
      <c r="C67" s="179"/>
      <c r="D67" s="200" t="s">
        <v>33</v>
      </c>
      <c r="E67" s="201"/>
      <c r="F67" s="90"/>
      <c r="G67" s="89" t="s">
        <v>1</v>
      </c>
    </row>
    <row r="68" spans="1:7" ht="42" customHeight="1">
      <c r="A68" s="75"/>
      <c r="B68" s="128" t="s">
        <v>71</v>
      </c>
      <c r="C68" s="129"/>
      <c r="D68" s="112" t="s">
        <v>35</v>
      </c>
      <c r="E68" s="114" t="s">
        <v>36</v>
      </c>
      <c r="F68" s="114" t="s">
        <v>40</v>
      </c>
      <c r="G68" s="114" t="s">
        <v>41</v>
      </c>
    </row>
    <row r="69" spans="1:11" ht="36" customHeight="1" thickBot="1">
      <c r="A69" s="76"/>
      <c r="B69" s="180" t="s">
        <v>72</v>
      </c>
      <c r="C69" s="181"/>
      <c r="D69" s="113"/>
      <c r="E69" s="115"/>
      <c r="F69" s="115"/>
      <c r="G69" s="115"/>
      <c r="I69" s="16"/>
      <c r="J69" s="16"/>
      <c r="K69" s="16"/>
    </row>
    <row r="70" spans="1:13" ht="27.75" customHeight="1" thickTop="1">
      <c r="A70" s="107"/>
      <c r="B70" s="88" t="s">
        <v>34</v>
      </c>
      <c r="C70" s="100">
        <v>0</v>
      </c>
      <c r="D70" s="92">
        <v>0</v>
      </c>
      <c r="E70" s="93">
        <v>0</v>
      </c>
      <c r="F70" s="93">
        <v>0</v>
      </c>
      <c r="G70" s="93">
        <v>0</v>
      </c>
      <c r="H70" s="23"/>
      <c r="I70" s="108"/>
      <c r="J70" s="108"/>
      <c r="K70" s="108"/>
      <c r="L70" s="16"/>
      <c r="M70" s="16"/>
    </row>
    <row r="71" spans="1:13" ht="9.75" customHeight="1">
      <c r="A71" s="40"/>
      <c r="B71" s="40"/>
      <c r="C71" s="41" t="s">
        <v>2</v>
      </c>
      <c r="D71" s="91"/>
      <c r="E71" s="37"/>
      <c r="F71" s="37"/>
      <c r="G71" s="23"/>
      <c r="I71" s="16"/>
      <c r="J71" s="16"/>
      <c r="K71" s="16"/>
      <c r="L71" s="16"/>
      <c r="M71" s="16"/>
    </row>
    <row r="72" spans="1:13" ht="30" customHeight="1">
      <c r="A72" s="50"/>
      <c r="B72" s="50"/>
      <c r="C72" s="98"/>
      <c r="D72" s="122" t="s">
        <v>42</v>
      </c>
      <c r="E72" s="123"/>
      <c r="F72" s="124"/>
      <c r="G72" s="55">
        <f>C70-SUM(D70:G70)</f>
        <v>0</v>
      </c>
      <c r="I72" s="16"/>
      <c r="J72" s="16"/>
      <c r="K72" s="16"/>
      <c r="L72" s="16"/>
      <c r="M72" s="16"/>
    </row>
    <row r="73" spans="1:13" ht="30" customHeight="1">
      <c r="A73" s="40"/>
      <c r="B73" s="40"/>
      <c r="C73" s="98"/>
      <c r="D73" s="122" t="s">
        <v>44</v>
      </c>
      <c r="E73" s="123"/>
      <c r="F73" s="124"/>
      <c r="G73" s="99">
        <f>IF(G72&gt;0,G72/C70,0)</f>
        <v>0</v>
      </c>
      <c r="I73" s="16"/>
      <c r="J73" s="16"/>
      <c r="K73" s="16"/>
      <c r="L73" s="16"/>
      <c r="M73" s="16"/>
    </row>
    <row r="74" spans="1:13" ht="39.75" customHeight="1">
      <c r="A74" s="40"/>
      <c r="B74" s="40"/>
      <c r="C74" s="98"/>
      <c r="D74" s="186" t="s">
        <v>62</v>
      </c>
      <c r="E74" s="187"/>
      <c r="F74" s="187"/>
      <c r="G74" s="188"/>
      <c r="I74" s="16"/>
      <c r="J74" s="16"/>
      <c r="K74" s="16"/>
      <c r="L74" s="16"/>
      <c r="M74" s="16"/>
    </row>
    <row r="75" spans="1:13" ht="9.75" customHeight="1">
      <c r="A75" s="40"/>
      <c r="B75" s="40"/>
      <c r="C75" s="41"/>
      <c r="D75" s="52"/>
      <c r="E75" s="52"/>
      <c r="F75" s="52"/>
      <c r="G75" s="46"/>
      <c r="I75" s="16"/>
      <c r="J75" s="16"/>
      <c r="K75" s="16"/>
      <c r="L75" s="16"/>
      <c r="M75" s="16"/>
    </row>
    <row r="76" spans="1:13" ht="12.75" customHeight="1">
      <c r="A76" s="77"/>
      <c r="B76" s="47" t="s">
        <v>38</v>
      </c>
      <c r="C76" s="48"/>
      <c r="D76" s="112" t="s">
        <v>35</v>
      </c>
      <c r="E76" s="114" t="s">
        <v>36</v>
      </c>
      <c r="F76" s="114" t="s">
        <v>40</v>
      </c>
      <c r="G76" s="114" t="s">
        <v>41</v>
      </c>
      <c r="I76" s="16"/>
      <c r="J76" s="16"/>
      <c r="K76" s="16"/>
      <c r="L76" s="16"/>
      <c r="M76" s="16"/>
    </row>
    <row r="77" spans="1:13" ht="37.5" customHeight="1" thickBot="1">
      <c r="A77" s="76"/>
      <c r="B77" s="109" t="s">
        <v>72</v>
      </c>
      <c r="C77" s="110"/>
      <c r="D77" s="113"/>
      <c r="E77" s="115"/>
      <c r="F77" s="115"/>
      <c r="G77" s="115"/>
      <c r="I77" s="16"/>
      <c r="J77" s="16"/>
      <c r="K77" s="16"/>
      <c r="L77" s="16"/>
      <c r="M77" s="16"/>
    </row>
    <row r="78" spans="1:7" ht="27.75" customHeight="1" thickTop="1">
      <c r="A78" s="107">
        <v>0</v>
      </c>
      <c r="B78" s="88" t="s">
        <v>34</v>
      </c>
      <c r="C78" s="93">
        <v>0</v>
      </c>
      <c r="D78" s="95">
        <v>0</v>
      </c>
      <c r="E78" s="93">
        <v>0</v>
      </c>
      <c r="F78" s="96">
        <v>0</v>
      </c>
      <c r="G78" s="93">
        <v>0</v>
      </c>
    </row>
    <row r="79" spans="1:8" ht="13.5" customHeight="1">
      <c r="A79" s="40"/>
      <c r="B79" s="51"/>
      <c r="C79" s="48"/>
      <c r="D79" s="48"/>
      <c r="E79" s="41"/>
      <c r="F79" s="41"/>
      <c r="G79" s="48"/>
      <c r="H79" s="23"/>
    </row>
    <row r="80" spans="1:7" ht="24.75" customHeight="1">
      <c r="A80" s="78"/>
      <c r="B80" s="37"/>
      <c r="C80" s="38"/>
      <c r="D80" s="126" t="s">
        <v>39</v>
      </c>
      <c r="E80" s="127"/>
      <c r="F80" s="127"/>
      <c r="G80" s="56">
        <f>F70+G70+F78+G78</f>
        <v>0</v>
      </c>
    </row>
    <row r="81" spans="1:7" ht="14.25" customHeight="1">
      <c r="A81" s="78"/>
      <c r="B81" s="37"/>
      <c r="C81" s="38"/>
      <c r="D81" s="195" t="s">
        <v>47</v>
      </c>
      <c r="E81" s="196"/>
      <c r="F81" s="196"/>
      <c r="G81" s="58">
        <v>0</v>
      </c>
    </row>
    <row r="82" spans="1:7" ht="22.5" customHeight="1">
      <c r="A82" s="78"/>
      <c r="B82" s="37"/>
      <c r="C82" s="38"/>
      <c r="D82" s="197" t="s">
        <v>48</v>
      </c>
      <c r="E82" s="198"/>
      <c r="F82" s="199"/>
      <c r="G82" s="58">
        <v>0</v>
      </c>
    </row>
    <row r="83" spans="1:7" ht="22.5" customHeight="1">
      <c r="A83" s="78"/>
      <c r="B83" s="37"/>
      <c r="C83" s="38"/>
      <c r="D83" s="175" t="s">
        <v>49</v>
      </c>
      <c r="E83" s="176"/>
      <c r="F83" s="177"/>
      <c r="G83" s="57">
        <v>0</v>
      </c>
    </row>
    <row r="84" spans="1:7" ht="22.5" customHeight="1">
      <c r="A84" s="78"/>
      <c r="B84" s="37"/>
      <c r="C84" s="37"/>
      <c r="D84" s="53"/>
      <c r="E84" s="39"/>
      <c r="F84" s="53"/>
      <c r="G84" s="107"/>
    </row>
    <row r="85" spans="1:7" ht="22.5" customHeight="1">
      <c r="A85" s="78"/>
      <c r="B85" s="37"/>
      <c r="C85" s="38"/>
      <c r="D85" s="189" t="s">
        <v>43</v>
      </c>
      <c r="E85" s="190"/>
      <c r="F85" s="191"/>
      <c r="G85" s="101">
        <f>IF((G72+G83)&gt;0,(G72+G83)/C88,0)</f>
        <v>0</v>
      </c>
    </row>
    <row r="86" spans="1:7" ht="39.75" customHeight="1">
      <c r="A86" s="78"/>
      <c r="B86" s="37"/>
      <c r="C86" s="38"/>
      <c r="D86" s="192" t="s">
        <v>63</v>
      </c>
      <c r="E86" s="193"/>
      <c r="F86" s="193"/>
      <c r="G86" s="194"/>
    </row>
    <row r="87" spans="1:7" ht="22.5" customHeight="1" thickBot="1">
      <c r="A87" s="78"/>
      <c r="B87" s="54"/>
      <c r="C87" s="37"/>
      <c r="D87" s="24"/>
      <c r="E87" s="24"/>
      <c r="F87" s="24"/>
      <c r="G87" s="97"/>
    </row>
    <row r="88" spans="1:7" ht="39.75" customHeight="1" thickBot="1">
      <c r="A88" s="60"/>
      <c r="B88" s="43" t="s">
        <v>45</v>
      </c>
      <c r="C88" s="94">
        <f>C70+C78</f>
        <v>0</v>
      </c>
      <c r="D88" s="173" t="s">
        <v>46</v>
      </c>
      <c r="E88" s="174"/>
      <c r="F88" s="174"/>
      <c r="G88" s="42">
        <f>G72+SUM(D70:G70)+SUM(D78:G78)</f>
        <v>0</v>
      </c>
    </row>
    <row r="89" spans="1:6" ht="9.75" customHeight="1">
      <c r="A89" s="25"/>
      <c r="B89" s="25"/>
      <c r="C89" s="22"/>
      <c r="D89" s="26"/>
      <c r="E89" s="26"/>
      <c r="F89" s="22"/>
    </row>
    <row r="90" spans="1:6" ht="9.75" customHeight="1">
      <c r="A90" s="25"/>
      <c r="B90" s="25"/>
      <c r="C90" s="22"/>
      <c r="D90" s="26"/>
      <c r="E90" s="26"/>
      <c r="F90" s="22"/>
    </row>
    <row r="91" spans="1:6" ht="9.75" customHeight="1">
      <c r="A91" s="25"/>
      <c r="B91" s="25"/>
      <c r="C91" s="22"/>
      <c r="D91" s="26"/>
      <c r="E91" s="26"/>
      <c r="F91" s="22"/>
    </row>
    <row r="92" spans="1:6" ht="9.75" customHeight="1">
      <c r="A92" s="25"/>
      <c r="B92" s="25"/>
      <c r="C92" s="22"/>
      <c r="D92" s="26"/>
      <c r="E92" s="26"/>
      <c r="F92" s="22"/>
    </row>
    <row r="93" spans="1:2" ht="15.75">
      <c r="A93" s="79"/>
      <c r="B93" s="2" t="s">
        <v>16</v>
      </c>
    </row>
    <row r="94" spans="1:2" ht="15.75">
      <c r="A94" s="79"/>
      <c r="B94" s="2"/>
    </row>
    <row r="95" spans="1:3" ht="14.25">
      <c r="A95" s="80"/>
      <c r="B95" s="3" t="s">
        <v>18</v>
      </c>
      <c r="C95" s="17" t="s">
        <v>17</v>
      </c>
    </row>
    <row r="96" spans="1:3" ht="12.75" customHeight="1">
      <c r="A96" s="80"/>
      <c r="B96" s="3" t="s">
        <v>19</v>
      </c>
      <c r="C96" s="17" t="s">
        <v>17</v>
      </c>
    </row>
    <row r="97" spans="1:2" ht="12.75">
      <c r="A97" s="80"/>
      <c r="B97" s="3"/>
    </row>
    <row r="98" spans="1:7" ht="20.25" customHeight="1">
      <c r="A98" s="81"/>
      <c r="B98" s="172" t="s">
        <v>56</v>
      </c>
      <c r="C98" s="172"/>
      <c r="D98" s="172"/>
      <c r="E98" s="172"/>
      <c r="F98" s="172"/>
      <c r="G98" s="172"/>
    </row>
    <row r="100" ht="27.75" customHeight="1"/>
    <row r="101" spans="1:2" ht="18.75">
      <c r="A101" s="79"/>
      <c r="B101" s="2" t="s">
        <v>64</v>
      </c>
    </row>
    <row r="102" spans="1:6" ht="12.75">
      <c r="A102" s="61"/>
      <c r="B102" s="16"/>
      <c r="C102" s="16"/>
      <c r="D102" s="16"/>
      <c r="E102" s="16"/>
      <c r="F102" s="16"/>
    </row>
    <row r="103" spans="1:5" ht="12.75">
      <c r="A103" s="80"/>
      <c r="B103" s="3" t="s">
        <v>21</v>
      </c>
      <c r="C103" s="20" t="s">
        <v>17</v>
      </c>
      <c r="D103" s="19" t="s">
        <v>25</v>
      </c>
      <c r="E103" s="18">
        <v>0</v>
      </c>
    </row>
    <row r="104" spans="1:5" ht="12.75">
      <c r="A104" s="80"/>
      <c r="B104" s="3" t="s">
        <v>22</v>
      </c>
      <c r="C104" s="20" t="s">
        <v>17</v>
      </c>
      <c r="D104" s="19" t="s">
        <v>25</v>
      </c>
      <c r="E104" s="18">
        <v>0</v>
      </c>
    </row>
    <row r="105" spans="1:7" ht="12.75">
      <c r="A105" s="80"/>
      <c r="B105" s="3" t="s">
        <v>23</v>
      </c>
      <c r="C105" s="20" t="s">
        <v>17</v>
      </c>
      <c r="D105" s="19" t="s">
        <v>25</v>
      </c>
      <c r="E105" s="18">
        <v>0</v>
      </c>
      <c r="G105" s="3"/>
    </row>
    <row r="106" spans="1:7" ht="12.75">
      <c r="A106" s="82"/>
      <c r="B106" s="1" t="s">
        <v>24</v>
      </c>
      <c r="C106" s="20" t="s">
        <v>17</v>
      </c>
      <c r="D106" s="19" t="s">
        <v>25</v>
      </c>
      <c r="E106" s="18">
        <v>0</v>
      </c>
      <c r="G106" s="3"/>
    </row>
    <row r="107" spans="1:7" ht="12.75">
      <c r="A107" s="83"/>
      <c r="B107" s="34"/>
      <c r="C107" s="35"/>
      <c r="D107" s="34"/>
      <c r="E107" s="36"/>
      <c r="F107" s="16"/>
      <c r="G107" s="3"/>
    </row>
    <row r="108" spans="1:7" ht="31.5" customHeight="1">
      <c r="A108" s="84"/>
      <c r="B108" s="183" t="s">
        <v>20</v>
      </c>
      <c r="C108" s="183"/>
      <c r="D108" s="183"/>
      <c r="E108" s="183"/>
      <c r="F108" s="183"/>
      <c r="G108" s="183"/>
    </row>
    <row r="109" spans="1:7" ht="12.75">
      <c r="A109" s="80"/>
      <c r="B109" s="3"/>
      <c r="C109" s="35"/>
      <c r="D109" s="34"/>
      <c r="E109" s="36"/>
      <c r="F109" s="16"/>
      <c r="G109" s="3"/>
    </row>
    <row r="110" spans="1:7" ht="17.25" customHeight="1">
      <c r="A110" s="80"/>
      <c r="B110" s="3"/>
      <c r="C110" s="35"/>
      <c r="D110" s="34"/>
      <c r="E110" s="36"/>
      <c r="F110" s="16"/>
      <c r="G110" s="3"/>
    </row>
    <row r="111" spans="1:7" ht="15.75">
      <c r="A111" s="85"/>
      <c r="B111" s="184" t="s">
        <v>26</v>
      </c>
      <c r="C111" s="184"/>
      <c r="D111" s="184"/>
      <c r="E111" s="184"/>
      <c r="F111" s="184"/>
      <c r="G111" s="184"/>
    </row>
    <row r="112" spans="1:7" ht="19.5" customHeight="1">
      <c r="A112" s="85"/>
      <c r="B112" s="184"/>
      <c r="C112" s="184"/>
      <c r="D112" s="184"/>
      <c r="E112" s="184"/>
      <c r="F112" s="184"/>
      <c r="G112" s="184"/>
    </row>
    <row r="113" spans="1:5" ht="15.75" customHeight="1">
      <c r="A113" s="85"/>
      <c r="B113" s="15"/>
      <c r="C113" s="15"/>
      <c r="D113" s="15"/>
      <c r="E113" s="15"/>
    </row>
    <row r="114" spans="1:7" ht="17.25" customHeight="1">
      <c r="A114" s="82"/>
      <c r="B114" s="1"/>
      <c r="C114" s="1"/>
      <c r="D114" s="168"/>
      <c r="E114" s="168"/>
      <c r="F114" s="168"/>
      <c r="G114" s="168"/>
    </row>
    <row r="115" spans="1:7" ht="12.75" customHeight="1">
      <c r="A115" s="82"/>
      <c r="B115" s="1" t="s">
        <v>27</v>
      </c>
      <c r="C115" s="1"/>
      <c r="D115" s="169"/>
      <c r="E115" s="169"/>
      <c r="F115" s="169"/>
      <c r="G115" s="169"/>
    </row>
    <row r="116" spans="1:6" ht="12.75">
      <c r="A116" s="82"/>
      <c r="B116" s="1"/>
      <c r="C116" s="104"/>
      <c r="D116" s="104"/>
      <c r="E116" s="104"/>
      <c r="F116" s="16"/>
    </row>
    <row r="117" spans="1:7" ht="12.75">
      <c r="A117" s="82"/>
      <c r="B117" s="1"/>
      <c r="C117" s="1"/>
      <c r="D117" s="170"/>
      <c r="E117" s="170"/>
      <c r="F117" s="170"/>
      <c r="G117" s="170"/>
    </row>
    <row r="118" spans="1:7" ht="12.75">
      <c r="A118" s="82"/>
      <c r="B118" s="1" t="s">
        <v>28</v>
      </c>
      <c r="C118" s="1"/>
      <c r="D118" s="171"/>
      <c r="E118" s="171"/>
      <c r="F118" s="171"/>
      <c r="G118" s="171"/>
    </row>
    <row r="119" spans="1:5" ht="12.75">
      <c r="A119" s="82"/>
      <c r="B119" s="1"/>
      <c r="C119" s="1"/>
      <c r="D119" s="1"/>
      <c r="E119" s="1"/>
    </row>
    <row r="120" spans="1:5" ht="12.75">
      <c r="A120" s="82"/>
      <c r="B120" s="1"/>
      <c r="C120" s="1"/>
      <c r="D120" s="1"/>
      <c r="E120" s="1"/>
    </row>
    <row r="121" spans="1:5" ht="15.75">
      <c r="A121" s="71"/>
      <c r="B121" s="6" t="s">
        <v>29</v>
      </c>
      <c r="C121" s="1"/>
      <c r="D121" s="1"/>
      <c r="E121" s="1"/>
    </row>
    <row r="122" spans="3:5" ht="12.75">
      <c r="C122" s="1"/>
      <c r="D122" s="1"/>
      <c r="E122" s="1"/>
    </row>
    <row r="123" spans="1:7" ht="30" customHeight="1">
      <c r="A123" s="86"/>
      <c r="B123" s="154" t="s">
        <v>73</v>
      </c>
      <c r="C123" s="154"/>
      <c r="D123" s="154"/>
      <c r="E123" s="154"/>
      <c r="F123" s="154"/>
      <c r="G123" s="154"/>
    </row>
    <row r="124" spans="1:5" ht="12.75" customHeight="1">
      <c r="A124" s="82"/>
      <c r="B124" s="1"/>
      <c r="C124" s="1"/>
      <c r="D124" s="1"/>
      <c r="E124" s="1"/>
    </row>
    <row r="125" spans="1:5" ht="12.75" customHeight="1">
      <c r="A125" s="82"/>
      <c r="B125" s="1"/>
      <c r="C125" s="1"/>
      <c r="D125" s="1"/>
      <c r="E125" s="1"/>
    </row>
    <row r="126" spans="1:5" ht="15.75">
      <c r="A126" s="71"/>
      <c r="B126" s="6" t="s">
        <v>31</v>
      </c>
      <c r="C126" s="6"/>
      <c r="D126" s="6"/>
      <c r="E126" s="6"/>
    </row>
    <row r="127" spans="1:5" ht="12.75">
      <c r="A127" s="82"/>
      <c r="B127" s="1"/>
      <c r="C127" s="1"/>
      <c r="D127" s="1"/>
      <c r="E127" s="1"/>
    </row>
    <row r="128" spans="1:7" ht="26.25" customHeight="1">
      <c r="A128" s="87"/>
      <c r="B128" s="155" t="s">
        <v>30</v>
      </c>
      <c r="C128" s="155"/>
      <c r="D128" s="155"/>
      <c r="E128" s="155"/>
      <c r="F128" s="155"/>
      <c r="G128" s="155"/>
    </row>
    <row r="129" spans="1:7" ht="30" customHeight="1">
      <c r="A129" s="68"/>
      <c r="B129" s="182" t="s">
        <v>54</v>
      </c>
      <c r="C129" s="182"/>
      <c r="D129" s="182"/>
      <c r="E129" s="182"/>
      <c r="F129" s="182"/>
      <c r="G129" s="182"/>
    </row>
    <row r="130" spans="1:5" ht="27.75" customHeight="1">
      <c r="A130" s="82"/>
      <c r="B130" s="1"/>
      <c r="C130" s="1"/>
      <c r="D130" s="1"/>
      <c r="E130" s="1"/>
    </row>
    <row r="131" spans="1:5" ht="32.25" customHeight="1">
      <c r="A131" s="82"/>
      <c r="B131" s="1"/>
      <c r="C131" s="1"/>
      <c r="D131" s="1"/>
      <c r="E131" s="1"/>
    </row>
    <row r="132" spans="1:5" ht="12.75">
      <c r="A132" s="82"/>
      <c r="B132" s="1"/>
      <c r="C132" s="1"/>
      <c r="D132" s="1"/>
      <c r="E132" s="1"/>
    </row>
    <row r="133" spans="1:5" ht="12.75">
      <c r="A133" s="82"/>
      <c r="B133" s="1"/>
      <c r="C133" s="1"/>
      <c r="D133" s="1"/>
      <c r="E133" s="1"/>
    </row>
    <row r="134" spans="1:5" ht="12.75">
      <c r="A134" s="82"/>
      <c r="B134" s="1"/>
      <c r="C134" s="1"/>
      <c r="D134" s="1"/>
      <c r="E134" s="1"/>
    </row>
    <row r="135" spans="1:5" ht="12.75">
      <c r="A135" s="82"/>
      <c r="B135" s="1"/>
      <c r="C135" s="1"/>
      <c r="D135" s="1"/>
      <c r="E135" s="1"/>
    </row>
    <row r="136" spans="1:5" ht="12.75">
      <c r="A136" s="82"/>
      <c r="B136" s="1"/>
      <c r="C136" s="1"/>
      <c r="D136" s="1"/>
      <c r="E136" s="1"/>
    </row>
    <row r="137" spans="1:5" ht="12.75">
      <c r="A137" s="82"/>
      <c r="B137" s="1"/>
      <c r="C137" s="1"/>
      <c r="D137" s="1"/>
      <c r="E137" s="1"/>
    </row>
    <row r="138" spans="1:5" ht="12.75">
      <c r="A138" s="82"/>
      <c r="B138" s="1"/>
      <c r="C138" s="1"/>
      <c r="D138" s="1"/>
      <c r="E138" s="1"/>
    </row>
    <row r="139" spans="1:5" ht="12.75">
      <c r="A139" s="82"/>
      <c r="B139" s="1"/>
      <c r="C139" s="1"/>
      <c r="D139" s="1"/>
      <c r="E139" s="1"/>
    </row>
    <row r="140" spans="1:5" ht="12.75">
      <c r="A140" s="82"/>
      <c r="B140" s="1"/>
      <c r="C140" s="1"/>
      <c r="D140" s="1"/>
      <c r="E140" s="1"/>
    </row>
    <row r="141" spans="1:5" ht="12.75">
      <c r="A141" s="82"/>
      <c r="B141" s="1"/>
      <c r="C141" s="1"/>
      <c r="D141" s="1"/>
      <c r="E141" s="1"/>
    </row>
    <row r="142" spans="1:5" ht="12.75">
      <c r="A142" s="82"/>
      <c r="B142" s="1"/>
      <c r="C142" s="1"/>
      <c r="D142" s="1"/>
      <c r="E142" s="1"/>
    </row>
    <row r="143" spans="1:5" ht="12.75">
      <c r="A143" s="82"/>
      <c r="B143" s="1"/>
      <c r="C143" s="1"/>
      <c r="D143" s="1"/>
      <c r="E143" s="1"/>
    </row>
    <row r="144" spans="1:5" ht="12.75">
      <c r="A144" s="82"/>
      <c r="B144" s="1"/>
      <c r="C144" s="1"/>
      <c r="D144" s="1"/>
      <c r="E144" s="1"/>
    </row>
    <row r="145" spans="1:5" ht="12.75">
      <c r="A145" s="82"/>
      <c r="B145" s="1"/>
      <c r="C145" s="1"/>
      <c r="D145" s="1"/>
      <c r="E145" s="1"/>
    </row>
    <row r="146" spans="1:5" ht="12.75">
      <c r="A146" s="82"/>
      <c r="B146" s="1"/>
      <c r="C146" s="1"/>
      <c r="D146" s="1"/>
      <c r="E146" s="1"/>
    </row>
    <row r="147" spans="1:5" ht="12.75">
      <c r="A147" s="82"/>
      <c r="B147" s="1"/>
      <c r="C147" s="1"/>
      <c r="D147" s="1"/>
      <c r="E147" s="1"/>
    </row>
    <row r="148" spans="1:5" ht="12.75">
      <c r="A148" s="82"/>
      <c r="B148" s="1"/>
      <c r="C148" s="1"/>
      <c r="D148" s="1"/>
      <c r="E148" s="1"/>
    </row>
    <row r="149" spans="1:5" ht="12.75">
      <c r="A149" s="82"/>
      <c r="B149" s="1"/>
      <c r="C149" s="1"/>
      <c r="D149" s="1"/>
      <c r="E149" s="1"/>
    </row>
    <row r="150" spans="1:5" ht="12.75">
      <c r="A150" s="82"/>
      <c r="B150" s="1"/>
      <c r="C150" s="1"/>
      <c r="D150" s="1"/>
      <c r="E150" s="1"/>
    </row>
    <row r="151" spans="1:5" ht="12.75">
      <c r="A151" s="82"/>
      <c r="B151" s="1"/>
      <c r="C151" s="1"/>
      <c r="D151" s="1"/>
      <c r="E151" s="1"/>
    </row>
    <row r="152" spans="1:5" ht="12.75">
      <c r="A152" s="82"/>
      <c r="B152" s="1"/>
      <c r="C152" s="1"/>
      <c r="D152" s="1"/>
      <c r="E152" s="1"/>
    </row>
    <row r="153" spans="1:5" ht="12.75">
      <c r="A153" s="82"/>
      <c r="B153" s="1"/>
      <c r="C153" s="1"/>
      <c r="D153" s="1"/>
      <c r="E153" s="1"/>
    </row>
    <row r="154" spans="1:5" ht="12.75">
      <c r="A154" s="82"/>
      <c r="B154" s="1"/>
      <c r="C154" s="1"/>
      <c r="D154" s="1"/>
      <c r="E154" s="1"/>
    </row>
    <row r="155" spans="1:5" ht="12.75">
      <c r="A155" s="82"/>
      <c r="B155" s="1"/>
      <c r="C155" s="1"/>
      <c r="D155" s="1"/>
      <c r="E155" s="1"/>
    </row>
    <row r="156" spans="1:5" ht="12.75">
      <c r="A156" s="82"/>
      <c r="B156" s="1"/>
      <c r="C156" s="1"/>
      <c r="D156" s="1"/>
      <c r="E156" s="1"/>
    </row>
    <row r="157" spans="1:5" ht="12.75">
      <c r="A157" s="82"/>
      <c r="B157" s="1"/>
      <c r="C157" s="1"/>
      <c r="D157" s="1"/>
      <c r="E157" s="1"/>
    </row>
    <row r="158" spans="1:5" ht="12.75">
      <c r="A158" s="82"/>
      <c r="B158" s="1"/>
      <c r="C158" s="1"/>
      <c r="D158" s="1"/>
      <c r="E158" s="1"/>
    </row>
    <row r="159" spans="1:5" ht="12.75">
      <c r="A159" s="82"/>
      <c r="B159" s="1"/>
      <c r="C159" s="1"/>
      <c r="D159" s="1"/>
      <c r="E159" s="1"/>
    </row>
    <row r="160" spans="1:5" ht="12.75">
      <c r="A160" s="82"/>
      <c r="B160" s="1"/>
      <c r="C160" s="1"/>
      <c r="D160" s="1"/>
      <c r="E160" s="1"/>
    </row>
    <row r="161" spans="1:5" ht="12.75">
      <c r="A161" s="82"/>
      <c r="B161" s="1"/>
      <c r="C161" s="1"/>
      <c r="D161" s="1"/>
      <c r="E161" s="1"/>
    </row>
    <row r="162" spans="1:5" ht="12.75">
      <c r="A162" s="82"/>
      <c r="B162" s="1"/>
      <c r="C162" s="1"/>
      <c r="D162" s="1"/>
      <c r="E162" s="1"/>
    </row>
    <row r="163" spans="1:5" ht="12.75">
      <c r="A163" s="82"/>
      <c r="B163" s="1"/>
      <c r="C163" s="1"/>
      <c r="D163" s="1"/>
      <c r="E163" s="1"/>
    </row>
    <row r="164" spans="1:5" ht="12.75">
      <c r="A164" s="82"/>
      <c r="B164" s="1"/>
      <c r="C164" s="1"/>
      <c r="D164" s="1"/>
      <c r="E164" s="1"/>
    </row>
    <row r="165" spans="1:5" ht="12.75">
      <c r="A165" s="82"/>
      <c r="B165" s="1"/>
      <c r="C165" s="1"/>
      <c r="D165" s="1"/>
      <c r="E165" s="1"/>
    </row>
    <row r="166" spans="1:5" ht="12.75">
      <c r="A166" s="82"/>
      <c r="B166" s="1"/>
      <c r="C166" s="1"/>
      <c r="D166" s="1"/>
      <c r="E166" s="1"/>
    </row>
    <row r="167" spans="1:5" ht="12.75">
      <c r="A167" s="82"/>
      <c r="B167" s="1"/>
      <c r="C167" s="1"/>
      <c r="D167" s="1"/>
      <c r="E167" s="1"/>
    </row>
    <row r="168" spans="1:5" ht="12.75">
      <c r="A168" s="82"/>
      <c r="B168" s="1"/>
      <c r="C168" s="1"/>
      <c r="D168" s="1"/>
      <c r="E168" s="1"/>
    </row>
    <row r="169" spans="1:5" ht="12.75">
      <c r="A169" s="82"/>
      <c r="B169" s="1"/>
      <c r="C169" s="1"/>
      <c r="D169" s="1"/>
      <c r="E169" s="1"/>
    </row>
    <row r="170" spans="1:5" ht="12.75">
      <c r="A170" s="82"/>
      <c r="B170" s="1"/>
      <c r="C170" s="1"/>
      <c r="D170" s="1"/>
      <c r="E170" s="1"/>
    </row>
    <row r="171" spans="1:5" ht="12.75">
      <c r="A171" s="82"/>
      <c r="B171" s="1"/>
      <c r="C171" s="1"/>
      <c r="D171" s="1"/>
      <c r="E171" s="1"/>
    </row>
    <row r="172" spans="1:5" ht="12.75">
      <c r="A172" s="82"/>
      <c r="B172" s="1"/>
      <c r="C172" s="1"/>
      <c r="D172" s="1"/>
      <c r="E172" s="1"/>
    </row>
    <row r="173" spans="1:5" ht="12.75">
      <c r="A173" s="82"/>
      <c r="B173" s="1"/>
      <c r="C173" s="1"/>
      <c r="D173" s="1"/>
      <c r="E173" s="1"/>
    </row>
    <row r="174" spans="1:5" ht="12.75">
      <c r="A174" s="82"/>
      <c r="B174" s="1"/>
      <c r="C174" s="1"/>
      <c r="D174" s="1"/>
      <c r="E174" s="1"/>
    </row>
    <row r="175" spans="1:5" ht="12.75">
      <c r="A175" s="82"/>
      <c r="B175" s="1"/>
      <c r="C175" s="1"/>
      <c r="D175" s="1"/>
      <c r="E175" s="1"/>
    </row>
    <row r="176" spans="1:5" ht="12.75">
      <c r="A176" s="82"/>
      <c r="B176" s="1"/>
      <c r="C176" s="1"/>
      <c r="D176" s="1"/>
      <c r="E176" s="1"/>
    </row>
    <row r="177" spans="1:5" ht="12.75">
      <c r="A177" s="82"/>
      <c r="B177" s="1"/>
      <c r="C177" s="1"/>
      <c r="D177" s="1"/>
      <c r="E177" s="1"/>
    </row>
    <row r="178" spans="1:5" ht="12.75">
      <c r="A178" s="82"/>
      <c r="B178" s="1"/>
      <c r="C178" s="1"/>
      <c r="D178" s="1"/>
      <c r="E178" s="1"/>
    </row>
    <row r="179" spans="1:5" ht="12.75">
      <c r="A179" s="82"/>
      <c r="B179" s="1"/>
      <c r="C179" s="1"/>
      <c r="D179" s="1"/>
      <c r="E179" s="1"/>
    </row>
    <row r="180" spans="1:5" ht="12.75">
      <c r="A180" s="82"/>
      <c r="B180" s="1"/>
      <c r="C180" s="1"/>
      <c r="D180" s="1"/>
      <c r="E180" s="1"/>
    </row>
    <row r="181" spans="1:5" ht="12.75">
      <c r="A181" s="82"/>
      <c r="B181" s="1"/>
      <c r="C181" s="1"/>
      <c r="D181" s="1"/>
      <c r="E181" s="1"/>
    </row>
    <row r="182" spans="1:5" ht="12.75">
      <c r="A182" s="82"/>
      <c r="B182" s="1"/>
      <c r="C182" s="1"/>
      <c r="D182" s="1"/>
      <c r="E182" s="1"/>
    </row>
    <row r="183" spans="1:5" ht="12.75">
      <c r="A183" s="82"/>
      <c r="B183" s="1"/>
      <c r="C183" s="1"/>
      <c r="D183" s="1"/>
      <c r="E183" s="1"/>
    </row>
    <row r="184" spans="1:5" ht="12.75">
      <c r="A184" s="82"/>
      <c r="B184" s="1"/>
      <c r="C184" s="1"/>
      <c r="D184" s="1"/>
      <c r="E184" s="1"/>
    </row>
    <row r="185" spans="1:5" ht="12.75">
      <c r="A185" s="82"/>
      <c r="B185" s="1"/>
      <c r="C185" s="1"/>
      <c r="D185" s="1"/>
      <c r="E185" s="1"/>
    </row>
    <row r="186" spans="1:5" ht="12.75">
      <c r="A186" s="82"/>
      <c r="B186" s="1"/>
      <c r="C186" s="1"/>
      <c r="D186" s="1"/>
      <c r="E186" s="1"/>
    </row>
    <row r="187" spans="1:5" ht="12.75">
      <c r="A187" s="82"/>
      <c r="B187" s="1"/>
      <c r="C187" s="1"/>
      <c r="D187" s="1"/>
      <c r="E187" s="1"/>
    </row>
    <row r="188" spans="1:5" ht="12.75">
      <c r="A188" s="82"/>
      <c r="B188" s="1"/>
      <c r="C188" s="1"/>
      <c r="D188" s="1"/>
      <c r="E188" s="1"/>
    </row>
    <row r="189" spans="1:5" ht="12.75">
      <c r="A189" s="82"/>
      <c r="B189" s="1"/>
      <c r="C189" s="1"/>
      <c r="D189" s="1"/>
      <c r="E189" s="1"/>
    </row>
    <row r="190" spans="1:5" ht="12.75">
      <c r="A190" s="82"/>
      <c r="B190" s="1"/>
      <c r="C190" s="1"/>
      <c r="D190" s="1"/>
      <c r="E190" s="1"/>
    </row>
    <row r="191" spans="1:5" ht="12.75">
      <c r="A191" s="82"/>
      <c r="B191" s="1"/>
      <c r="C191" s="1"/>
      <c r="D191" s="1"/>
      <c r="E191" s="1"/>
    </row>
    <row r="192" spans="1:5" ht="12.75">
      <c r="A192" s="82"/>
      <c r="B192" s="1"/>
      <c r="C192" s="1"/>
      <c r="D192" s="1"/>
      <c r="E192" s="1"/>
    </row>
    <row r="193" spans="1:5" ht="12.75">
      <c r="A193" s="82"/>
      <c r="B193" s="1"/>
      <c r="C193" s="1"/>
      <c r="D193" s="1"/>
      <c r="E193" s="1"/>
    </row>
    <row r="194" spans="1:5" ht="12.75">
      <c r="A194" s="82"/>
      <c r="B194" s="1"/>
      <c r="C194" s="1"/>
      <c r="D194" s="1"/>
      <c r="E194" s="1"/>
    </row>
    <row r="195" spans="1:5" ht="12.75">
      <c r="A195" s="82"/>
      <c r="B195" s="1"/>
      <c r="C195" s="1"/>
      <c r="D195" s="1"/>
      <c r="E195" s="1"/>
    </row>
    <row r="196" spans="1:5" ht="12.75">
      <c r="A196" s="82"/>
      <c r="B196" s="1"/>
      <c r="C196" s="1"/>
      <c r="D196" s="1"/>
      <c r="E196" s="1"/>
    </row>
    <row r="197" spans="1:5" ht="12.75">
      <c r="A197" s="82"/>
      <c r="B197" s="1"/>
      <c r="C197" s="1"/>
      <c r="D197" s="1"/>
      <c r="E197" s="1"/>
    </row>
    <row r="198" spans="1:5" ht="12.75">
      <c r="A198" s="82"/>
      <c r="B198" s="1"/>
      <c r="C198" s="1"/>
      <c r="D198" s="1"/>
      <c r="E198" s="1"/>
    </row>
    <row r="199" spans="1:5" ht="12.75">
      <c r="A199" s="82"/>
      <c r="B199" s="1"/>
      <c r="C199" s="1"/>
      <c r="D199" s="1"/>
      <c r="E199" s="1"/>
    </row>
    <row r="200" spans="1:5" ht="12.75">
      <c r="A200" s="82"/>
      <c r="B200" s="1"/>
      <c r="C200" s="1"/>
      <c r="D200" s="1"/>
      <c r="E200" s="1"/>
    </row>
    <row r="201" spans="1:5" ht="12.75">
      <c r="A201" s="82"/>
      <c r="B201" s="1"/>
      <c r="C201" s="1"/>
      <c r="D201" s="1"/>
      <c r="E201" s="1"/>
    </row>
    <row r="202" spans="1:5" ht="12.75">
      <c r="A202" s="82"/>
      <c r="B202" s="1"/>
      <c r="C202" s="1"/>
      <c r="D202" s="1"/>
      <c r="E202" s="1"/>
    </row>
    <row r="203" spans="1:5" ht="12.75">
      <c r="A203" s="82"/>
      <c r="B203" s="1"/>
      <c r="C203" s="1"/>
      <c r="D203" s="1"/>
      <c r="E203" s="1"/>
    </row>
    <row r="204" spans="1:5" ht="12.75">
      <c r="A204" s="82"/>
      <c r="B204" s="1"/>
      <c r="C204" s="1"/>
      <c r="D204" s="1"/>
      <c r="E204" s="1"/>
    </row>
    <row r="205" spans="1:5" ht="12.75">
      <c r="A205" s="82"/>
      <c r="B205" s="1"/>
      <c r="C205" s="1"/>
      <c r="D205" s="1"/>
      <c r="E205" s="1"/>
    </row>
    <row r="206" spans="1:5" ht="12.75">
      <c r="A206" s="82"/>
      <c r="B206" s="1"/>
      <c r="C206" s="1"/>
      <c r="D206" s="1"/>
      <c r="E206" s="1"/>
    </row>
    <row r="207" spans="1:5" ht="12.75">
      <c r="A207" s="82"/>
      <c r="B207" s="1"/>
      <c r="C207" s="1"/>
      <c r="D207" s="1"/>
      <c r="E207" s="1"/>
    </row>
    <row r="208" spans="1:5" ht="12.75">
      <c r="A208" s="82"/>
      <c r="B208" s="1"/>
      <c r="C208" s="1"/>
      <c r="D208" s="1"/>
      <c r="E208" s="1"/>
    </row>
    <row r="209" spans="1:5" ht="12.75">
      <c r="A209" s="82"/>
      <c r="B209" s="1"/>
      <c r="C209" s="1"/>
      <c r="D209" s="1"/>
      <c r="E209" s="1"/>
    </row>
    <row r="210" spans="1:5" ht="12.75">
      <c r="A210" s="82"/>
      <c r="B210" s="1"/>
      <c r="C210" s="1"/>
      <c r="D210" s="1"/>
      <c r="E210" s="1"/>
    </row>
    <row r="211" spans="1:5" ht="12.75">
      <c r="A211" s="82"/>
      <c r="B211" s="1"/>
      <c r="C211" s="1"/>
      <c r="D211" s="1"/>
      <c r="E211" s="1"/>
    </row>
    <row r="212" spans="1:5" ht="12.75">
      <c r="A212" s="82"/>
      <c r="B212" s="1"/>
      <c r="C212" s="1"/>
      <c r="D212" s="1"/>
      <c r="E212" s="1"/>
    </row>
    <row r="213" spans="1:5" ht="12.75">
      <c r="A213" s="82"/>
      <c r="B213" s="1"/>
      <c r="C213" s="1"/>
      <c r="D213" s="1"/>
      <c r="E213" s="1"/>
    </row>
    <row r="214" spans="1:5" ht="12.75">
      <c r="A214" s="82"/>
      <c r="B214" s="1"/>
      <c r="C214" s="1"/>
      <c r="D214" s="1"/>
      <c r="E214" s="1"/>
    </row>
    <row r="215" spans="1:5" ht="12.75">
      <c r="A215" s="82"/>
      <c r="B215" s="1"/>
      <c r="C215" s="1"/>
      <c r="D215" s="1"/>
      <c r="E215" s="1"/>
    </row>
    <row r="216" spans="1:5" ht="12.75">
      <c r="A216" s="82"/>
      <c r="B216" s="1"/>
      <c r="C216" s="1"/>
      <c r="D216" s="1"/>
      <c r="E216" s="1"/>
    </row>
    <row r="217" spans="1:5" ht="12.75">
      <c r="A217" s="82"/>
      <c r="B217" s="1"/>
      <c r="C217" s="1"/>
      <c r="D217" s="1"/>
      <c r="E217" s="1"/>
    </row>
    <row r="218" spans="1:5" ht="12.75">
      <c r="A218" s="82"/>
      <c r="B218" s="1"/>
      <c r="C218" s="1"/>
      <c r="D218" s="1"/>
      <c r="E218" s="1"/>
    </row>
    <row r="219" spans="1:5" ht="12.75">
      <c r="A219" s="82"/>
      <c r="B219" s="1"/>
      <c r="C219" s="1"/>
      <c r="D219" s="1"/>
      <c r="E219" s="1"/>
    </row>
    <row r="220" spans="1:5" ht="12.75">
      <c r="A220" s="82"/>
      <c r="B220" s="1"/>
      <c r="C220" s="1"/>
      <c r="D220" s="1"/>
      <c r="E220" s="1"/>
    </row>
    <row r="221" spans="1:5" ht="12.75">
      <c r="A221" s="82"/>
      <c r="B221" s="1"/>
      <c r="C221" s="1"/>
      <c r="D221" s="1"/>
      <c r="E221" s="1"/>
    </row>
    <row r="222" spans="1:5" ht="12.75">
      <c r="A222" s="82"/>
      <c r="B222" s="1"/>
      <c r="C222" s="1"/>
      <c r="D222" s="1"/>
      <c r="E222" s="1"/>
    </row>
    <row r="223" spans="1:5" ht="12.75">
      <c r="A223" s="82"/>
      <c r="B223" s="1"/>
      <c r="C223" s="1"/>
      <c r="D223" s="1"/>
      <c r="E223" s="1"/>
    </row>
    <row r="224" spans="1:5" ht="12.75">
      <c r="A224" s="82"/>
      <c r="B224" s="1"/>
      <c r="C224" s="1"/>
      <c r="D224" s="1"/>
      <c r="E224" s="1"/>
    </row>
    <row r="225" spans="1:5" ht="12.75">
      <c r="A225" s="82"/>
      <c r="B225" s="1"/>
      <c r="C225" s="1"/>
      <c r="D225" s="1"/>
      <c r="E225" s="1"/>
    </row>
  </sheetData>
  <sheetProtection sheet="1" selectLockedCells="1"/>
  <mergeCells count="59">
    <mergeCell ref="B129:G129"/>
    <mergeCell ref="B108:G108"/>
    <mergeCell ref="B111:G112"/>
    <mergeCell ref="B56:G56"/>
    <mergeCell ref="D74:G74"/>
    <mergeCell ref="D85:F85"/>
    <mergeCell ref="D86:G86"/>
    <mergeCell ref="D81:F81"/>
    <mergeCell ref="D82:F82"/>
    <mergeCell ref="D67:E67"/>
    <mergeCell ref="B9:G10"/>
    <mergeCell ref="D114:G115"/>
    <mergeCell ref="D117:G118"/>
    <mergeCell ref="B98:G98"/>
    <mergeCell ref="D73:F73"/>
    <mergeCell ref="D88:F88"/>
    <mergeCell ref="D83:F83"/>
    <mergeCell ref="F76:F77"/>
    <mergeCell ref="B67:C67"/>
    <mergeCell ref="B69:C69"/>
    <mergeCell ref="B123:G123"/>
    <mergeCell ref="B128:G128"/>
    <mergeCell ref="G68:G69"/>
    <mergeCell ref="E68:E69"/>
    <mergeCell ref="F68:F69"/>
    <mergeCell ref="C45:G45"/>
    <mergeCell ref="C50:G50"/>
    <mergeCell ref="C49:G49"/>
    <mergeCell ref="C47:G47"/>
    <mergeCell ref="C48:G48"/>
    <mergeCell ref="B34:G36"/>
    <mergeCell ref="C46:G46"/>
    <mergeCell ref="C44:G44"/>
    <mergeCell ref="C27:G27"/>
    <mergeCell ref="C21:G21"/>
    <mergeCell ref="F23:G23"/>
    <mergeCell ref="C25:G25"/>
    <mergeCell ref="B29:G29"/>
    <mergeCell ref="B39:G39"/>
    <mergeCell ref="D80:F80"/>
    <mergeCell ref="G76:G77"/>
    <mergeCell ref="D68:D69"/>
    <mergeCell ref="B68:C68"/>
    <mergeCell ref="E2:G2"/>
    <mergeCell ref="B4:G4"/>
    <mergeCell ref="C15:G15"/>
    <mergeCell ref="C17:G17"/>
    <mergeCell ref="C19:G19"/>
    <mergeCell ref="C23:D23"/>
    <mergeCell ref="B77:C77"/>
    <mergeCell ref="D1:E1"/>
    <mergeCell ref="D76:D77"/>
    <mergeCell ref="E76:E77"/>
    <mergeCell ref="C41:G41"/>
    <mergeCell ref="C42:G42"/>
    <mergeCell ref="D72:F72"/>
    <mergeCell ref="B57:G57"/>
    <mergeCell ref="B55:G55"/>
    <mergeCell ref="C43:G43"/>
  </mergeCells>
  <conditionalFormatting sqref="G73">
    <cfRule type="cellIs" priority="28" dxfId="0" operator="greaterThan" stopIfTrue="1">
      <formula>0.501</formula>
    </cfRule>
  </conditionalFormatting>
  <conditionalFormatting sqref="G85">
    <cfRule type="cellIs" priority="29" dxfId="0" operator="greaterThan" stopIfTrue="1">
      <formula>0.501</formula>
    </cfRule>
  </conditionalFormatting>
  <conditionalFormatting sqref="G88">
    <cfRule type="cellIs" priority="25" dxfId="0" operator="notEqual" stopIfTrue="1">
      <formula>$C$88</formula>
    </cfRule>
  </conditionalFormatting>
  <conditionalFormatting sqref="C88">
    <cfRule type="cellIs" priority="31" dxfId="0" operator="notEqual" stopIfTrue="1">
      <formula>$G$88</formula>
    </cfRule>
  </conditionalFormatting>
  <conditionalFormatting sqref="G80">
    <cfRule type="cellIs" priority="11" dxfId="0" operator="notEqual" stopIfTrue="1">
      <formula>SUM($G$81:$G$83)</formula>
    </cfRule>
  </conditionalFormatting>
  <conditionalFormatting sqref="A70:B70">
    <cfRule type="cellIs" priority="32" dxfId="0" operator="lessThan" stopIfTrue="1">
      <formula>FHG!#REF!+FHG!#REF!</formula>
    </cfRule>
  </conditionalFormatting>
  <conditionalFormatting sqref="B78">
    <cfRule type="cellIs" priority="6" dxfId="0" operator="lessThan" stopIfTrue="1">
      <formula>FHG!#REF!+FHG!#REF!</formula>
    </cfRule>
  </conditionalFormatting>
  <printOptions/>
  <pageMargins left="0.5118110236220472" right="0.5118110236220472" top="0.7874015748031497" bottom="0.7874015748031497" header="0.31496062992125984" footer="0.31496062992125984"/>
  <pageSetup horizontalDpi="600" verticalDpi="600" orientation="portrait" paperSize="9" r:id="rId3"/>
  <headerFooter>
    <oddFooter>&amp;C&amp;P</oddFooter>
  </headerFooter>
  <rowBreaks count="3" manualBreakCount="3">
    <brk id="37" max="255" man="1"/>
    <brk id="59" max="255" man="1"/>
    <brk id="92" max="25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KIGA Graubünden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Gesuch um finanzielle Förderung - Formular</dc:title>
  <dc:subject/>
  <dc:creator>KIGA Graubünden</dc:creator>
  <cp:keywords/>
  <dc:description/>
  <cp:lastModifiedBy>Schlumpf Christoph SECO</cp:lastModifiedBy>
  <cp:lastPrinted>2019-12-10T07:02:49Z</cp:lastPrinted>
  <dcterms:created xsi:type="dcterms:W3CDTF">1998-01-12T10:15:10Z</dcterms:created>
  <dcterms:modified xsi:type="dcterms:W3CDTF">2019-12-18T11:17:26Z</dcterms:modified>
  <cp:category>Kooperationsprogramm - Fördergesuch</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schreibung">
    <vt:lpwstr/>
  </property>
  <property fmtid="{D5CDD505-2E9C-101B-9397-08002B2CF9AE}" pid="3" name="ContentType">
    <vt:lpwstr>Dokument</vt:lpwstr>
  </property>
  <property fmtid="{D5CDD505-2E9C-101B-9397-08002B2CF9AE}" pid="4" name="Language">
    <vt:lpwstr>DE</vt:lpwstr>
  </property>
  <property fmtid="{D5CDD505-2E9C-101B-9397-08002B2CF9AE}" pid="5" name="CustomerID">
    <vt:lpwstr>1001</vt:lpwstr>
  </property>
  <property fmtid="{D5CDD505-2E9C-101B-9397-08002B2CF9AE}" pid="6" name="UserField1">
    <vt:lpwstr/>
  </property>
  <property fmtid="{D5CDD505-2E9C-101B-9397-08002B2CF9AE}" pid="7" name="FSC#EVDCFG@15.1400:DocumentID">
    <vt:lpwstr/>
  </property>
  <property fmtid="{D5CDD505-2E9C-101B-9397-08002B2CF9AE}" pid="8" name="FSC#EVDCFG@15.1400:DossierBarCode">
    <vt:lpwstr/>
  </property>
  <property fmtid="{D5CDD505-2E9C-101B-9397-08002B2CF9AE}" pid="9" name="FSC#EVDCFG@15.1400:ActualVersionNumber">
    <vt:lpwstr>4</vt:lpwstr>
  </property>
  <property fmtid="{D5CDD505-2E9C-101B-9397-08002B2CF9AE}" pid="10" name="FSC#EVDCFG@15.1400:ActualVersionCreatedAt">
    <vt:lpwstr>2019-12-17T15:30:48</vt:lpwstr>
  </property>
  <property fmtid="{D5CDD505-2E9C-101B-9397-08002B2CF9AE}" pid="11" name="FSC#EVDCFG@15.1400:ResponsibleBureau_DE">
    <vt:lpwstr>Staatssekretariat für Wirtschaft SECO</vt:lpwstr>
  </property>
  <property fmtid="{D5CDD505-2E9C-101B-9397-08002B2CF9AE}" pid="12" name="FSC#EVDCFG@15.1400:ResponsibleBureau_EN">
    <vt:lpwstr>State Secretariat for Economic Affairs SECO</vt:lpwstr>
  </property>
  <property fmtid="{D5CDD505-2E9C-101B-9397-08002B2CF9AE}" pid="13" name="FSC#EVDCFG@15.1400:ResponsibleBureau_FR">
    <vt:lpwstr>Secrétariat d'Etat à l'économie SECO</vt:lpwstr>
  </property>
  <property fmtid="{D5CDD505-2E9C-101B-9397-08002B2CF9AE}" pid="14" name="FSC#EVDCFG@15.1400:ResponsibleBureau_IT">
    <vt:lpwstr>Segreteria di Stato dell’economia SECO</vt:lpwstr>
  </property>
  <property fmtid="{D5CDD505-2E9C-101B-9397-08002B2CF9AE}" pid="15" name="FSC#EVDCFG@15.1400:UserInChargeUserTitle">
    <vt:lpwstr/>
  </property>
  <property fmtid="{D5CDD505-2E9C-101B-9397-08002B2CF9AE}" pid="16" name="FSC#EVDCFG@15.1400:UserInChargeUserName">
    <vt:lpwstr>Biton</vt:lpwstr>
  </property>
  <property fmtid="{D5CDD505-2E9C-101B-9397-08002B2CF9AE}" pid="17" name="FSC#EVDCFG@15.1400:UserInChargeUserFirstname">
    <vt:lpwstr/>
  </property>
  <property fmtid="{D5CDD505-2E9C-101B-9397-08002B2CF9AE}" pid="18" name="FSC#EVDCFG@15.1400:UserInChargeUserEnvSalutationDE">
    <vt:lpwstr>Sachbearbeiterin</vt:lpwstr>
  </property>
  <property fmtid="{D5CDD505-2E9C-101B-9397-08002B2CF9AE}" pid="19" name="FSC#EVDCFG@15.1400:UserInChargeUserEnvSalutationEN">
    <vt:lpwstr/>
  </property>
  <property fmtid="{D5CDD505-2E9C-101B-9397-08002B2CF9AE}" pid="20" name="FSC#EVDCFG@15.1400:UserInChargeUserEnvSalutationFR">
    <vt:lpwstr/>
  </property>
  <property fmtid="{D5CDD505-2E9C-101B-9397-08002B2CF9AE}" pid="21" name="FSC#EVDCFG@15.1400:UserInChargeUserEnvSalutationIT">
    <vt:lpwstr/>
  </property>
  <property fmtid="{D5CDD505-2E9C-101B-9397-08002B2CF9AE}" pid="22" name="FSC#EVDCFG@15.1400:FilerespUserPersonTitle">
    <vt:lpwstr>SECO </vt:lpwstr>
  </property>
  <property fmtid="{D5CDD505-2E9C-101B-9397-08002B2CF9AE}" pid="23" name="FSC#EVDCFG@15.1400:Address">
    <vt:lpwstr/>
  </property>
  <property fmtid="{D5CDD505-2E9C-101B-9397-08002B2CF9AE}" pid="24" name="FSC#EVDCFG@15.1400:PositionNumber">
    <vt:lpwstr/>
  </property>
  <property fmtid="{D5CDD505-2E9C-101B-9397-08002B2CF9AE}" pid="25" name="FSC#EVDCFG@15.1400:Dossierref">
    <vt:lpwstr>343.1-00004</vt:lpwstr>
  </property>
  <property fmtid="{D5CDD505-2E9C-101B-9397-08002B2CF9AE}" pid="26" name="FSC#EVDCFG@15.1400:FileRespEmail">
    <vt:lpwstr>nadine.biton@seco.admin.ch</vt:lpwstr>
  </property>
  <property fmtid="{D5CDD505-2E9C-101B-9397-08002B2CF9AE}" pid="27" name="FSC#EVDCFG@15.1400:FileRespFax">
    <vt:lpwstr>+41 58 463 18 94</vt:lpwstr>
  </property>
  <property fmtid="{D5CDD505-2E9C-101B-9397-08002B2CF9AE}" pid="28" name="FSC#EVDCFG@15.1400:FileRespHome">
    <vt:lpwstr>Bern</vt:lpwstr>
  </property>
  <property fmtid="{D5CDD505-2E9C-101B-9397-08002B2CF9AE}" pid="29" name="FSC#EVDCFG@15.1400:FileResponsible">
    <vt:lpwstr>Nadine Biton</vt:lpwstr>
  </property>
  <property fmtid="{D5CDD505-2E9C-101B-9397-08002B2CF9AE}" pid="30" name="FSC#EVDCFG@15.1400:UserInCharge">
    <vt:lpwstr/>
  </property>
  <property fmtid="{D5CDD505-2E9C-101B-9397-08002B2CF9AE}" pid="31" name="FSC#EVDCFG@15.1400:FileRespOrg">
    <vt:lpwstr/>
  </property>
  <property fmtid="{D5CDD505-2E9C-101B-9397-08002B2CF9AE}" pid="32" name="FSC#EVDCFG@15.1400:FileRespOrgHome">
    <vt:lpwstr/>
  </property>
  <property fmtid="{D5CDD505-2E9C-101B-9397-08002B2CF9AE}" pid="33" name="FSC#EVDCFG@15.1400:FileRespOrgStreet">
    <vt:lpwstr/>
  </property>
  <property fmtid="{D5CDD505-2E9C-101B-9397-08002B2CF9AE}" pid="34" name="FSC#EVDCFG@15.1400:FileRespOrgZipCode">
    <vt:lpwstr/>
  </property>
  <property fmtid="{D5CDD505-2E9C-101B-9397-08002B2CF9AE}" pid="35" name="FSC#EVDCFG@15.1400:FileRespshortsign">
    <vt:lpwstr>boa</vt:lpwstr>
  </property>
  <property fmtid="{D5CDD505-2E9C-101B-9397-08002B2CF9AE}" pid="36" name="FSC#EVDCFG@15.1400:FileRespStreet">
    <vt:lpwstr>Holzikofenweg 36</vt:lpwstr>
  </property>
  <property fmtid="{D5CDD505-2E9C-101B-9397-08002B2CF9AE}" pid="37" name="FSC#EVDCFG@15.1400:FileRespTel">
    <vt:lpwstr> +41 58 469 60 14</vt:lpwstr>
  </property>
  <property fmtid="{D5CDD505-2E9C-101B-9397-08002B2CF9AE}" pid="38" name="FSC#EVDCFG@15.1400:FileRespZipCode">
    <vt:lpwstr>3003</vt:lpwstr>
  </property>
  <property fmtid="{D5CDD505-2E9C-101B-9397-08002B2CF9AE}" pid="39" name="FSC#EVDCFG@15.1400:OutAttachElectr">
    <vt:lpwstr/>
  </property>
  <property fmtid="{D5CDD505-2E9C-101B-9397-08002B2CF9AE}" pid="40" name="FSC#EVDCFG@15.1400:OutAttachPhysic">
    <vt:lpwstr/>
  </property>
  <property fmtid="{D5CDD505-2E9C-101B-9397-08002B2CF9AE}" pid="41" name="FSC#EVDCFG@15.1400:SignAcceptedDraft1">
    <vt:lpwstr/>
  </property>
  <property fmtid="{D5CDD505-2E9C-101B-9397-08002B2CF9AE}" pid="42" name="FSC#EVDCFG@15.1400:SignAcceptedDraft1FR">
    <vt:lpwstr/>
  </property>
  <property fmtid="{D5CDD505-2E9C-101B-9397-08002B2CF9AE}" pid="43" name="FSC#EVDCFG@15.1400:SignAcceptedDraft2">
    <vt:lpwstr/>
  </property>
  <property fmtid="{D5CDD505-2E9C-101B-9397-08002B2CF9AE}" pid="44" name="FSC#EVDCFG@15.1400:SignAcceptedDraft2FR">
    <vt:lpwstr/>
  </property>
  <property fmtid="{D5CDD505-2E9C-101B-9397-08002B2CF9AE}" pid="45" name="FSC#EVDCFG@15.1400:SignApproved1">
    <vt:lpwstr/>
  </property>
  <property fmtid="{D5CDD505-2E9C-101B-9397-08002B2CF9AE}" pid="46" name="FSC#EVDCFG@15.1400:SignApproved1FR">
    <vt:lpwstr/>
  </property>
  <property fmtid="{D5CDD505-2E9C-101B-9397-08002B2CF9AE}" pid="47" name="FSC#EVDCFG@15.1400:SignApproved2">
    <vt:lpwstr/>
  </property>
  <property fmtid="{D5CDD505-2E9C-101B-9397-08002B2CF9AE}" pid="48" name="FSC#EVDCFG@15.1400:SignApproved2FR">
    <vt:lpwstr/>
  </property>
  <property fmtid="{D5CDD505-2E9C-101B-9397-08002B2CF9AE}" pid="49" name="FSC#EVDCFG@15.1400:SubDossierBarCode">
    <vt:lpwstr/>
  </property>
  <property fmtid="{D5CDD505-2E9C-101B-9397-08002B2CF9AE}" pid="50" name="FSC#EVDCFG@15.1400:Subject">
    <vt:lpwstr/>
  </property>
  <property fmtid="{D5CDD505-2E9C-101B-9397-08002B2CF9AE}" pid="51" name="FSC#EVDCFG@15.1400:Title">
    <vt:lpwstr>Innotour FHG 23.09.2019 Italienisch</vt:lpwstr>
  </property>
  <property fmtid="{D5CDD505-2E9C-101B-9397-08002B2CF9AE}" pid="52" name="FSC#EVDCFG@15.1400:UserFunction">
    <vt:lpwstr>Sekretariat - DSTO / SECO</vt:lpwstr>
  </property>
  <property fmtid="{D5CDD505-2E9C-101B-9397-08002B2CF9AE}" pid="53" name="FSC#EVDCFG@15.1400:SalutationEnglish">
    <vt:lpwstr>Promotion Activities Directorate
Tourism Policy</vt:lpwstr>
  </property>
  <property fmtid="{D5CDD505-2E9C-101B-9397-08002B2CF9AE}" pid="54" name="FSC#EVDCFG@15.1400:SalutationFrench">
    <vt:lpwstr>Direction de la promotion économique
Politique du tourisme</vt:lpwstr>
  </property>
  <property fmtid="{D5CDD505-2E9C-101B-9397-08002B2CF9AE}" pid="55" name="FSC#EVDCFG@15.1400:SalutationGerman">
    <vt:lpwstr>Direktion für Standortförderung
Tourismuspolitik</vt:lpwstr>
  </property>
  <property fmtid="{D5CDD505-2E9C-101B-9397-08002B2CF9AE}" pid="56" name="FSC#EVDCFG@15.1400:SalutationItalian">
    <vt:lpwstr>Direzione promozione della piazza economica
Politica del turismo</vt:lpwstr>
  </property>
  <property fmtid="{D5CDD505-2E9C-101B-9397-08002B2CF9AE}" pid="57" name="FSC#EVDCFG@15.1400:SalutationEnglishUser">
    <vt:lpwstr/>
  </property>
  <property fmtid="{D5CDD505-2E9C-101B-9397-08002B2CF9AE}" pid="58" name="FSC#EVDCFG@15.1400:SalutationFrenchUser">
    <vt:lpwstr/>
  </property>
  <property fmtid="{D5CDD505-2E9C-101B-9397-08002B2CF9AE}" pid="59" name="FSC#EVDCFG@15.1400:SalutationGermanUser">
    <vt:lpwstr>Sachbearbeiterin</vt:lpwstr>
  </property>
  <property fmtid="{D5CDD505-2E9C-101B-9397-08002B2CF9AE}" pid="60" name="FSC#EVDCFG@15.1400:SalutationItalianUser">
    <vt:lpwstr/>
  </property>
  <property fmtid="{D5CDD505-2E9C-101B-9397-08002B2CF9AE}" pid="61" name="FSC#EVDCFG@15.1400:FileRespOrgShortname">
    <vt:lpwstr>DSTO / SECO</vt:lpwstr>
  </property>
  <property fmtid="{D5CDD505-2E9C-101B-9397-08002B2CF9AE}" pid="62" name="FSC#EVDCFG@15.1400:ResponsibleEditorFirstname">
    <vt:lpwstr>Nadine</vt:lpwstr>
  </property>
  <property fmtid="{D5CDD505-2E9C-101B-9397-08002B2CF9AE}" pid="63" name="FSC#EVDCFG@15.1400:ResponsibleEditorSurname">
    <vt:lpwstr>Biton</vt:lpwstr>
  </property>
  <property fmtid="{D5CDD505-2E9C-101B-9397-08002B2CF9AE}" pid="64" name="FSC#EVDCFG@15.1400:GroupTitle">
    <vt:lpwstr>Tourismuspolitik</vt:lpwstr>
  </property>
  <property fmtid="{D5CDD505-2E9C-101B-9397-08002B2CF9AE}" pid="65" name="FSC#COOELAK@1.1001:Subject">
    <vt:lpwstr/>
  </property>
  <property fmtid="{D5CDD505-2E9C-101B-9397-08002B2CF9AE}" pid="66" name="FSC#COOELAK@1.1001:FileReference">
    <vt:lpwstr>343.1-00004</vt:lpwstr>
  </property>
  <property fmtid="{D5CDD505-2E9C-101B-9397-08002B2CF9AE}" pid="67" name="FSC#COOELAK@1.1001:FileRefYear">
    <vt:lpwstr>2017</vt:lpwstr>
  </property>
  <property fmtid="{D5CDD505-2E9C-101B-9397-08002B2CF9AE}" pid="68" name="FSC#COOELAK@1.1001:FileRefOrdinal">
    <vt:lpwstr>4</vt:lpwstr>
  </property>
  <property fmtid="{D5CDD505-2E9C-101B-9397-08002B2CF9AE}" pid="69" name="FSC#COOELAK@1.1001:FileRefOU">
    <vt:lpwstr>DSTO / SECO</vt:lpwstr>
  </property>
  <property fmtid="{D5CDD505-2E9C-101B-9397-08002B2CF9AE}" pid="70" name="FSC#COOELAK@1.1001:Organization">
    <vt:lpwstr/>
  </property>
  <property fmtid="{D5CDD505-2E9C-101B-9397-08002B2CF9AE}" pid="71" name="FSC#COOELAK@1.1001:Owner">
    <vt:lpwstr>von Mandach Johannes, SECO </vt:lpwstr>
  </property>
  <property fmtid="{D5CDD505-2E9C-101B-9397-08002B2CF9AE}" pid="72" name="FSC#COOELAK@1.1001:OwnerExtension">
    <vt:lpwstr>+41 58 469 20 78</vt:lpwstr>
  </property>
  <property fmtid="{D5CDD505-2E9C-101B-9397-08002B2CF9AE}" pid="73" name="FSC#COOELAK@1.1001:OwnerFaxExtension">
    <vt:lpwstr>+41 58 463 12 12</vt:lpwstr>
  </property>
  <property fmtid="{D5CDD505-2E9C-101B-9397-08002B2CF9AE}" pid="74" name="FSC#COOELAK@1.1001:DispatchedBy">
    <vt:lpwstr/>
  </property>
  <property fmtid="{D5CDD505-2E9C-101B-9397-08002B2CF9AE}" pid="75" name="FSC#COOELAK@1.1001:DispatchedAt">
    <vt:lpwstr/>
  </property>
  <property fmtid="{D5CDD505-2E9C-101B-9397-08002B2CF9AE}" pid="76" name="FSC#COOELAK@1.1001:ApprovedBy">
    <vt:lpwstr/>
  </property>
  <property fmtid="{D5CDD505-2E9C-101B-9397-08002B2CF9AE}" pid="77" name="FSC#COOELAK@1.1001:ApprovedAt">
    <vt:lpwstr/>
  </property>
  <property fmtid="{D5CDD505-2E9C-101B-9397-08002B2CF9AE}" pid="78" name="FSC#COOELAK@1.1001:Department">
    <vt:lpwstr>Tourismuspolitik (DSTO / SECO)</vt:lpwstr>
  </property>
  <property fmtid="{D5CDD505-2E9C-101B-9397-08002B2CF9AE}" pid="79" name="FSC#COOELAK@1.1001:CreatedAt">
    <vt:lpwstr>26.09.2019</vt:lpwstr>
  </property>
  <property fmtid="{D5CDD505-2E9C-101B-9397-08002B2CF9AE}" pid="80" name="FSC#COOELAK@1.1001:OU">
    <vt:lpwstr>Tourismuspolitik (DSTO / SECO)</vt:lpwstr>
  </property>
  <property fmtid="{D5CDD505-2E9C-101B-9397-08002B2CF9AE}" pid="81" name="FSC#COOELAK@1.1001:Priority">
    <vt:lpwstr> ()</vt:lpwstr>
  </property>
  <property fmtid="{D5CDD505-2E9C-101B-9397-08002B2CF9AE}" pid="82" name="FSC#COOELAK@1.1001:ObjBarCode">
    <vt:lpwstr>*COO.2101.104.3.3680504*</vt:lpwstr>
  </property>
  <property fmtid="{D5CDD505-2E9C-101B-9397-08002B2CF9AE}" pid="83" name="FSC#COOELAK@1.1001:RefBarCode">
    <vt:lpwstr>*COO.2101.104.2.2439278*</vt:lpwstr>
  </property>
  <property fmtid="{D5CDD505-2E9C-101B-9397-08002B2CF9AE}" pid="84" name="FSC#COOELAK@1.1001:FileRefBarCode">
    <vt:lpwstr>*343.1-00004*</vt:lpwstr>
  </property>
  <property fmtid="{D5CDD505-2E9C-101B-9397-08002B2CF9AE}" pid="85" name="FSC#COOELAK@1.1001:ExternalRef">
    <vt:lpwstr/>
  </property>
  <property fmtid="{D5CDD505-2E9C-101B-9397-08002B2CF9AE}" pid="86" name="FSC#COOELAK@1.1001:IncomingNumber">
    <vt:lpwstr/>
  </property>
  <property fmtid="{D5CDD505-2E9C-101B-9397-08002B2CF9AE}" pid="87" name="FSC#COOELAK@1.1001:IncomingSubject">
    <vt:lpwstr/>
  </property>
  <property fmtid="{D5CDD505-2E9C-101B-9397-08002B2CF9AE}" pid="88" name="FSC#COOELAK@1.1001:ProcessResponsible">
    <vt:lpwstr/>
  </property>
  <property fmtid="{D5CDD505-2E9C-101B-9397-08002B2CF9AE}" pid="89" name="FSC#COOELAK@1.1001:ProcessResponsiblePhone">
    <vt:lpwstr/>
  </property>
  <property fmtid="{D5CDD505-2E9C-101B-9397-08002B2CF9AE}" pid="90" name="FSC#COOELAK@1.1001:ProcessResponsibleMail">
    <vt:lpwstr/>
  </property>
  <property fmtid="{D5CDD505-2E9C-101B-9397-08002B2CF9AE}" pid="91" name="FSC#COOELAK@1.1001:ProcessResponsibleFax">
    <vt:lpwstr/>
  </property>
  <property fmtid="{D5CDD505-2E9C-101B-9397-08002B2CF9AE}" pid="92" name="FSC#COOELAK@1.1001:ApproverFirstName">
    <vt:lpwstr/>
  </property>
  <property fmtid="{D5CDD505-2E9C-101B-9397-08002B2CF9AE}" pid="93" name="FSC#COOELAK@1.1001:ApproverSurName">
    <vt:lpwstr/>
  </property>
  <property fmtid="{D5CDD505-2E9C-101B-9397-08002B2CF9AE}" pid="94" name="FSC#COOELAK@1.1001:ApproverTitle">
    <vt:lpwstr/>
  </property>
  <property fmtid="{D5CDD505-2E9C-101B-9397-08002B2CF9AE}" pid="95" name="FSC#COOELAK@1.1001:ExternalDate">
    <vt:lpwstr/>
  </property>
  <property fmtid="{D5CDD505-2E9C-101B-9397-08002B2CF9AE}" pid="96" name="FSC#COOELAK@1.1001:SettlementApprovedAt">
    <vt:lpwstr/>
  </property>
  <property fmtid="{D5CDD505-2E9C-101B-9397-08002B2CF9AE}" pid="97" name="FSC#COOELAK@1.1001:BaseNumber">
    <vt:lpwstr>343.1</vt:lpwstr>
  </property>
  <property fmtid="{D5CDD505-2E9C-101B-9397-08002B2CF9AE}" pid="98" name="FSC#COOELAK@1.1001:CurrentUserRolePos">
    <vt:lpwstr>Sekretariat</vt:lpwstr>
  </property>
  <property fmtid="{D5CDD505-2E9C-101B-9397-08002B2CF9AE}" pid="99" name="FSC#COOELAK@1.1001:CurrentUserEmail">
    <vt:lpwstr>nadine.biton@seco.admin.ch</vt:lpwstr>
  </property>
  <property fmtid="{D5CDD505-2E9C-101B-9397-08002B2CF9AE}" pid="100" name="FSC#ELAKGOV@1.1001:PersonalSubjGender">
    <vt:lpwstr/>
  </property>
  <property fmtid="{D5CDD505-2E9C-101B-9397-08002B2CF9AE}" pid="101" name="FSC#ELAKGOV@1.1001:PersonalSubjFirstName">
    <vt:lpwstr/>
  </property>
  <property fmtid="{D5CDD505-2E9C-101B-9397-08002B2CF9AE}" pid="102" name="FSC#ELAKGOV@1.1001:PersonalSubjSurName">
    <vt:lpwstr/>
  </property>
  <property fmtid="{D5CDD505-2E9C-101B-9397-08002B2CF9AE}" pid="103" name="FSC#ELAKGOV@1.1001:PersonalSubjSalutation">
    <vt:lpwstr/>
  </property>
  <property fmtid="{D5CDD505-2E9C-101B-9397-08002B2CF9AE}" pid="104" name="FSC#ELAKGOV@1.1001:PersonalSubjAddress">
    <vt:lpwstr/>
  </property>
  <property fmtid="{D5CDD505-2E9C-101B-9397-08002B2CF9AE}" pid="105" name="FSC#ATSTATECFG@1.1001:Office">
    <vt:lpwstr/>
  </property>
  <property fmtid="{D5CDD505-2E9C-101B-9397-08002B2CF9AE}" pid="106" name="FSC#ATSTATECFG@1.1001:Agent">
    <vt:lpwstr>SECO  Nadine Biton</vt:lpwstr>
  </property>
  <property fmtid="{D5CDD505-2E9C-101B-9397-08002B2CF9AE}" pid="107" name="FSC#ATSTATECFG@1.1001:AgentPhone">
    <vt:lpwstr> +41 58 469 60 14</vt:lpwstr>
  </property>
  <property fmtid="{D5CDD505-2E9C-101B-9397-08002B2CF9AE}" pid="108" name="FSC#ATSTATECFG@1.1001:DepartmentFax">
    <vt:lpwstr/>
  </property>
  <property fmtid="{D5CDD505-2E9C-101B-9397-08002B2CF9AE}" pid="109" name="FSC#ATSTATECFG@1.1001:DepartmentEmail">
    <vt:lpwstr/>
  </property>
  <property fmtid="{D5CDD505-2E9C-101B-9397-08002B2CF9AE}" pid="110" name="FSC#ATSTATECFG@1.1001:SubfileDate">
    <vt:lpwstr/>
  </property>
  <property fmtid="{D5CDD505-2E9C-101B-9397-08002B2CF9AE}" pid="111" name="FSC#ATSTATECFG@1.1001:SubfileSubject">
    <vt:lpwstr/>
  </property>
  <property fmtid="{D5CDD505-2E9C-101B-9397-08002B2CF9AE}" pid="112" name="FSC#ATSTATECFG@1.1001:DepartmentZipCode">
    <vt:lpwstr/>
  </property>
  <property fmtid="{D5CDD505-2E9C-101B-9397-08002B2CF9AE}" pid="113" name="FSC#ATSTATECFG@1.1001:DepartmentCountry">
    <vt:lpwstr/>
  </property>
  <property fmtid="{D5CDD505-2E9C-101B-9397-08002B2CF9AE}" pid="114" name="FSC#ATSTATECFG@1.1001:DepartmentCity">
    <vt:lpwstr/>
  </property>
  <property fmtid="{D5CDD505-2E9C-101B-9397-08002B2CF9AE}" pid="115" name="FSC#ATSTATECFG@1.1001:DepartmentStreet">
    <vt:lpwstr/>
  </property>
  <property fmtid="{D5CDD505-2E9C-101B-9397-08002B2CF9AE}" pid="116" name="FSC#ATSTATECFG@1.1001:DepartmentDVR">
    <vt:lpwstr/>
  </property>
  <property fmtid="{D5CDD505-2E9C-101B-9397-08002B2CF9AE}" pid="117" name="FSC#ATSTATECFG@1.1001:DepartmentUID">
    <vt:lpwstr/>
  </property>
  <property fmtid="{D5CDD505-2E9C-101B-9397-08002B2CF9AE}" pid="118" name="FSC#ATSTATECFG@1.1001:SubfileReference">
    <vt:lpwstr>343.1-00004</vt:lpwstr>
  </property>
  <property fmtid="{D5CDD505-2E9C-101B-9397-08002B2CF9AE}" pid="119" name="FSC#ATSTATECFG@1.1001:Clause">
    <vt:lpwstr/>
  </property>
  <property fmtid="{D5CDD505-2E9C-101B-9397-08002B2CF9AE}" pid="120" name="FSC#ATSTATECFG@1.1001:ApprovedSignature">
    <vt:lpwstr/>
  </property>
  <property fmtid="{D5CDD505-2E9C-101B-9397-08002B2CF9AE}" pid="121" name="FSC#ATSTATECFG@1.1001:BankAccount">
    <vt:lpwstr/>
  </property>
  <property fmtid="{D5CDD505-2E9C-101B-9397-08002B2CF9AE}" pid="122" name="FSC#ATSTATECFG@1.1001:BankAccountOwner">
    <vt:lpwstr/>
  </property>
  <property fmtid="{D5CDD505-2E9C-101B-9397-08002B2CF9AE}" pid="123" name="FSC#ATSTATECFG@1.1001:BankInstitute">
    <vt:lpwstr/>
  </property>
  <property fmtid="{D5CDD505-2E9C-101B-9397-08002B2CF9AE}" pid="124" name="FSC#ATSTATECFG@1.1001:BankAccountID">
    <vt:lpwstr/>
  </property>
  <property fmtid="{D5CDD505-2E9C-101B-9397-08002B2CF9AE}" pid="125" name="FSC#ATSTATECFG@1.1001:BankAccountIBAN">
    <vt:lpwstr/>
  </property>
  <property fmtid="{D5CDD505-2E9C-101B-9397-08002B2CF9AE}" pid="126" name="FSC#ATSTATECFG@1.1001:BankAccountBIC">
    <vt:lpwstr/>
  </property>
  <property fmtid="{D5CDD505-2E9C-101B-9397-08002B2CF9AE}" pid="127" name="FSC#ATSTATECFG@1.1001:BankName">
    <vt:lpwstr/>
  </property>
  <property fmtid="{D5CDD505-2E9C-101B-9397-08002B2CF9AE}" pid="128" name="FSC#COOSYSTEM@1.1:Container">
    <vt:lpwstr>COO.2101.104.3.3680504</vt:lpwstr>
  </property>
  <property fmtid="{D5CDD505-2E9C-101B-9397-08002B2CF9AE}" pid="129" name="FSC#FSCFOLIO@1.1001:docpropproject">
    <vt:lpwstr/>
  </property>
</Properties>
</file>