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DPKJ\05_ks\03_berechnung\results\q_hist\"/>
    </mc:Choice>
  </mc:AlternateContent>
  <xr:revisionPtr revIDLastSave="0" documentId="13_ncr:1_{FDE056EF-E754-4C91-8995-5D3619F0C0FE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info" sheetId="7" r:id="rId1"/>
    <sheet name="data_na" sheetId="8" r:id="rId2"/>
    <sheet name="data_csa" sheetId="11" r:id="rId3"/>
    <sheet name="beschriftung" sheetId="9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8" l="1"/>
  <c r="D5" i="11"/>
  <c r="P2" i="8"/>
  <c r="D5" i="8"/>
  <c r="V5" i="8"/>
  <c r="G5" i="11"/>
  <c r="C5" i="11"/>
  <c r="AK5" i="8"/>
  <c r="AN5" i="8"/>
  <c r="O5" i="8"/>
  <c r="AL5" i="8"/>
  <c r="AH5" i="8"/>
  <c r="AA5" i="8"/>
  <c r="T5" i="8"/>
  <c r="AG5" i="8"/>
  <c r="AC3" i="8"/>
  <c r="E5" i="11"/>
  <c r="K5" i="8"/>
  <c r="A2" i="11"/>
  <c r="U5" i="8"/>
  <c r="I5" i="8"/>
  <c r="H5" i="11"/>
  <c r="H5" i="8"/>
  <c r="A1" i="8"/>
  <c r="M5" i="11"/>
  <c r="P3" i="8"/>
  <c r="X5" i="8"/>
  <c r="AC2" i="8"/>
  <c r="S5" i="8"/>
  <c r="L5" i="11"/>
  <c r="N5" i="8"/>
  <c r="J5" i="11"/>
  <c r="I5" i="11"/>
  <c r="A3" i="8"/>
  <c r="A3" i="11"/>
  <c r="W5" i="8"/>
  <c r="AO5" i="8"/>
  <c r="L5" i="8"/>
  <c r="K5" i="11"/>
  <c r="E5" i="8"/>
  <c r="AC5" i="8"/>
  <c r="AI5" i="8"/>
  <c r="M5" i="8"/>
  <c r="AF5" i="8"/>
  <c r="N5" i="11"/>
  <c r="AE5" i="8"/>
  <c r="R5" i="8"/>
  <c r="AD5" i="8"/>
  <c r="Q5" i="8"/>
  <c r="AJ5" i="8"/>
  <c r="O5" i="11"/>
  <c r="F5" i="8"/>
  <c r="Z5" i="8"/>
  <c r="AM5" i="8"/>
  <c r="F5" i="11"/>
  <c r="Y5" i="8"/>
  <c r="C5" i="8"/>
  <c r="J5" i="8"/>
  <c r="A1" i="11"/>
  <c r="P5" i="8"/>
  <c r="G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Steiner</author>
  </authors>
  <commentList>
    <comment ref="C5" authorId="0" shapeId="0" xr:uid="{00000000-0006-0000-0100-000001000000}">
      <text>
        <r>
          <rPr>
            <sz val="8"/>
            <color indexed="81"/>
            <rFont val="Tahoma"/>
            <family val="2"/>
          </rPr>
          <t>Durchschnitt aus den Indizes 1.2, 4.1, 4.2  und 5.2
Moyenne des indices 1.2, 4.1, 4.2 et 5.2
Media degli indici 1.2, 4.1, 4.2 e 5.2
Mean of the indicators 1.2, 4.1, 4.2 and 5.2</t>
        </r>
      </text>
    </comment>
    <comment ref="O5" authorId="0" shapeId="0" xr:uid="{00000000-0006-0000-0100-000002000000}">
      <text>
        <r>
          <rPr>
            <sz val="8"/>
            <color indexed="81"/>
            <rFont val="Tahoma"/>
            <family val="2"/>
          </rPr>
          <t>Durchschnitt aus den Indizes 1.2, -3.2, 4.2  und 5.3
Moyenne des indices 1.2, -3.2, 4.2 et 5.3
Media degli indici 1.2, -3.2, 4.2 e 5.3
Mean of the indicators 1.2, -3.2, 4.2 and 5.3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Steiner</author>
  </authors>
  <commentList>
    <comment ref="C5" authorId="0" shapeId="0" xr:uid="{00000000-0006-0000-0200-000001000000}">
      <text>
        <r>
          <rPr>
            <sz val="8"/>
            <color indexed="81"/>
            <rFont val="Tahoma"/>
            <family val="2"/>
          </rPr>
          <t>Durchschnitt aus den Indizes 1.2, 4.1, 4.2  und 5.2
Moyenne des indices 1.2, 4.1, 4.2 et 5.2
Media degli indici 1.2, 4.1, 4.2 e 5.2
Mean of the indicators 1.2, 4.1, 4.2 and 5.2</t>
        </r>
      </text>
    </comment>
    <comment ref="O5" authorId="0" shapeId="0" xr:uid="{00000000-0006-0000-0200-000002000000}">
      <text>
        <r>
          <rPr>
            <sz val="8"/>
            <color indexed="81"/>
            <rFont val="Tahoma"/>
            <family val="2"/>
          </rPr>
          <t>Durchschnitt aus den Indizes 1.2, -3.2, 4.2  und 5.3
Moyenne des indices 1.2, -3.2, 4.2 et 5.3
Media degli indici 1.2, -3.2, 4.2 e 5.3
Mean of the indicators 1.2, -3.2, 4.2 and 5.3</t>
        </r>
      </text>
    </comment>
  </commentList>
</comments>
</file>

<file path=xl/sharedStrings.xml><?xml version="1.0" encoding="utf-8"?>
<sst xmlns="http://schemas.openxmlformats.org/spreadsheetml/2006/main" count="147" uniqueCount="129">
  <si>
    <t>3.1 Sicherheit der Arbeitsplätze</t>
  </si>
  <si>
    <t>3.2 Entwicklung der Arbeitslosenzahl</t>
  </si>
  <si>
    <t>95%-Vertrauensintervall</t>
  </si>
  <si>
    <t>1.2 Erwartete Wirtschafts-entwicklung</t>
  </si>
  <si>
    <t>2.1 Vergangene Preisentwicklung</t>
  </si>
  <si>
    <t>4.1 Vergangene finanzielle Lage</t>
  </si>
  <si>
    <t>4.2 Erwartete finanzielle Lage</t>
  </si>
  <si>
    <t>5.2 Zeitpunkt für grössere Anschaffungen</t>
  </si>
  <si>
    <t xml:space="preserve">1.2 Situation économique générale à venir </t>
  </si>
  <si>
    <t>1.1 Situazione economica negli ultimi mesi</t>
  </si>
  <si>
    <t xml:space="preserve">1.2 Situazione economica nei prossimi mesi </t>
  </si>
  <si>
    <t xml:space="preserve">2.1 Evoluzione dei prezzi negli ultimi mesi </t>
  </si>
  <si>
    <t>4.1 Situazione finanziaria negli ultimi mesi</t>
  </si>
  <si>
    <t>1.1 Vergangene Wirtschafts-entwicklung</t>
  </si>
  <si>
    <t>deutsch</t>
  </si>
  <si>
    <t>français</t>
  </si>
  <si>
    <t>italiano</t>
  </si>
  <si>
    <t>english</t>
  </si>
  <si>
    <t>Untere Schranke</t>
  </si>
  <si>
    <t>Obere Schranke</t>
  </si>
  <si>
    <t>5.1 Aktuelle Situation: Sparen / Schulden</t>
  </si>
  <si>
    <t>5.3 Erwartete Situation: Sparen / Schulden</t>
  </si>
  <si>
    <t>5.1 Risparmiare / nuovi debiti: situazione attuale</t>
  </si>
  <si>
    <t xml:space="preserve">95% intervalle de confiance </t>
  </si>
  <si>
    <t>95% intervallo di confidenza</t>
  </si>
  <si>
    <t>95% confidence interval</t>
  </si>
  <si>
    <t>borne inférieure</t>
  </si>
  <si>
    <t>limite inferiore</t>
  </si>
  <si>
    <t>lower bound</t>
  </si>
  <si>
    <t xml:space="preserve">borne supérieure </t>
  </si>
  <si>
    <t>limite superiore</t>
  </si>
  <si>
    <t>upper bound</t>
  </si>
  <si>
    <t>6.3 Index der Konsumentenstim-mung</t>
  </si>
  <si>
    <t>6.3 Indice du climat de consommation</t>
  </si>
  <si>
    <t>Früherer Index der Konsumentenstim-mung, 2009 - 2019 (inkl. Rückrechnung)</t>
  </si>
  <si>
    <t>Indice del clima di fiducia dei consumatori precedente, 2009 - 2019 (incl. retropolazione)</t>
  </si>
  <si>
    <t xml:space="preserve">Précédent indice du climat de consommation, 2009 - 2019 (y compris rétropolation)        </t>
  </si>
  <si>
    <t>4.1 Past financial situation</t>
  </si>
  <si>
    <t xml:space="preserve">                                                                                           State Secretariat for Economic Affairs SECO</t>
  </si>
  <si>
    <t xml:space="preserve">                                                                                           Secretariat da stadi per l'economia SECO</t>
  </si>
  <si>
    <t xml:space="preserve">                                                                                           Segreteria di Stato dell'economia SECO</t>
  </si>
  <si>
    <t xml:space="preserve">                                                                                           Secrétariat d'Etat à l'économie SECO</t>
  </si>
  <si>
    <t xml:space="preserve">                                                                                           Staatssekretariat für Wirtschaft SECO</t>
  </si>
  <si>
    <r>
      <t xml:space="preserve">You may </t>
    </r>
    <r>
      <rPr>
        <b/>
        <sz val="10"/>
        <color indexed="10"/>
        <rFont val="Arial"/>
        <family val="2"/>
      </rPr>
      <t>choose the language</t>
    </r>
    <r>
      <rPr>
        <sz val="10"/>
        <rFont val="Arial"/>
        <family val="2"/>
      </rPr>
      <t xml:space="preserve"> to label the Consumer Confidence Survey in the dropdown-menu below.</t>
    </r>
  </si>
  <si>
    <r>
      <t xml:space="preserve">Vous pouvez </t>
    </r>
    <r>
      <rPr>
        <b/>
        <sz val="10"/>
        <color indexed="10"/>
        <rFont val="Arial"/>
        <family val="2"/>
      </rPr>
      <t>choisir</t>
    </r>
    <r>
      <rPr>
        <sz val="10"/>
        <rFont val="Arial"/>
        <family val="2"/>
      </rPr>
      <t xml:space="preserve"> ci-dessous </t>
    </r>
    <r>
      <rPr>
        <b/>
        <sz val="10"/>
        <color indexed="10"/>
        <rFont val="Arial"/>
        <family val="2"/>
      </rPr>
      <t>la langue</t>
    </r>
    <r>
      <rPr>
        <sz val="10"/>
        <rFont val="Arial"/>
        <family val="2"/>
      </rPr>
      <t xml:space="preserve"> avec laquelle vous souhaitez visualiser l'Indice du climat de consommation.</t>
    </r>
  </si>
  <si>
    <r>
      <t xml:space="preserve">Potete </t>
    </r>
    <r>
      <rPr>
        <b/>
        <sz val="10"/>
        <color indexed="10"/>
        <rFont val="Arial"/>
        <family val="2"/>
      </rPr>
      <t>scegliere</t>
    </r>
    <r>
      <rPr>
        <sz val="10"/>
        <rFont val="Arial"/>
        <family val="2"/>
      </rPr>
      <t xml:space="preserve"> qui sotto in quale </t>
    </r>
    <r>
      <rPr>
        <b/>
        <sz val="10"/>
        <color indexed="10"/>
        <rFont val="Arial"/>
        <family val="2"/>
      </rPr>
      <t>lingua</t>
    </r>
    <r>
      <rPr>
        <sz val="10"/>
        <rFont val="Arial"/>
        <family val="2"/>
      </rPr>
      <t xml:space="preserve"> visualizzare il Indice relativo al clima di fiducia dei consumatori.</t>
    </r>
  </si>
  <si>
    <t>saison- und kalenderbereinigt</t>
  </si>
  <si>
    <t>données corrigées des influences saisonnières et des effets calendaires</t>
  </si>
  <si>
    <t>dati destagionalizzati e corretti dagli effetti di calendario</t>
  </si>
  <si>
    <t>seasonally and calendar adjusted</t>
  </si>
  <si>
    <r>
      <t xml:space="preserve">Sie können im Dropdown-Menu die </t>
    </r>
    <r>
      <rPr>
        <b/>
        <sz val="10"/>
        <color indexed="10"/>
        <rFont val="Arial"/>
        <family val="2"/>
      </rPr>
      <t>Sprache wählen</t>
    </r>
    <r>
      <rPr>
        <sz val="10"/>
        <rFont val="Arial"/>
        <family val="2"/>
      </rPr>
      <t>, in welcher Sie den Konsumentenstimmungsindex beschriftet haben möchten.</t>
    </r>
  </si>
  <si>
    <t xml:space="preserve">1.1 Situation économique générale passée  </t>
  </si>
  <si>
    <t>Mean</t>
  </si>
  <si>
    <t>2.2 Erwartete Preisentwicklung, 12 Monate</t>
  </si>
  <si>
    <t>Früherer Index der Konsumentenstim-mung, 2009 - 2019</t>
  </si>
  <si>
    <t>2.1 Évolution passée des prix</t>
  </si>
  <si>
    <t>2.2 Évolution des prix à venir, 12 mois</t>
  </si>
  <si>
    <t>3.1 Sécurité de l'emploi</t>
  </si>
  <si>
    <t>3.2 Évolution future du chômage</t>
  </si>
  <si>
    <t>4.1 Situation financière passée</t>
  </si>
  <si>
    <t>4.2 Situation financière à venir</t>
  </si>
  <si>
    <t>5.1 Épargner / contracter des dettes : situation actuelle</t>
  </si>
  <si>
    <t>5.3 Épargner / contracter des dettes : prochains 12 mois</t>
  </si>
  <si>
    <t>Précédent indice du climat de consommation, 2009 - 2019</t>
  </si>
  <si>
    <t>6.3 Indice del clima di fiducia dei consumatori</t>
  </si>
  <si>
    <t>2.2 Evoluzione futura dei prezzi, 12 mesi</t>
  </si>
  <si>
    <t>3.1 Sicurezza degli impieghi</t>
  </si>
  <si>
    <t>3.2 Evoluzione della disoccupazione</t>
  </si>
  <si>
    <t>4.2 Situazione finanziaria nei prossimi mesi</t>
  </si>
  <si>
    <t>5.2 Momento favorevole per grandi acquisti</t>
  </si>
  <si>
    <t>5.3 Risparmiare / nuovi debiti: prossimi 12 mesi</t>
  </si>
  <si>
    <t>Indice del clima di fiducia dei consumatori precedente, 2009 - 2019</t>
  </si>
  <si>
    <t>6.3 Consumer sentiment index</t>
  </si>
  <si>
    <t>1.1 Past economic situation</t>
  </si>
  <si>
    <t>1.2 Economic outlook</t>
  </si>
  <si>
    <t>2.1 Past price situation</t>
  </si>
  <si>
    <t>2.2 Price outlook, 12 months</t>
  </si>
  <si>
    <t>3.1 Job security situation</t>
  </si>
  <si>
    <t>3.2 Unemployment outlook</t>
  </si>
  <si>
    <t>4.2 Financial outlook</t>
  </si>
  <si>
    <t>5.1 Current savings / debt situation</t>
  </si>
  <si>
    <t>5.2 Moment to make major purchases</t>
  </si>
  <si>
    <t>5.3 Savings / debt outlook</t>
  </si>
  <si>
    <t>Previous consumer sentiment index, 2009 - 2019 (incl. retropolation)</t>
  </si>
  <si>
    <t>Previous consumer sentiment index, 2009 - 2019</t>
  </si>
  <si>
    <t>Konsumentenstimmung</t>
  </si>
  <si>
    <t>Climat de consommation</t>
  </si>
  <si>
    <t>Clima di fiducia dei consumatori</t>
  </si>
  <si>
    <t>Consumer sentiment</t>
  </si>
  <si>
    <t>ks_i63_index_q_hist</t>
  </si>
  <si>
    <t>ks_i11_econ_hist_q_hist</t>
  </si>
  <si>
    <t>ks_i12_econ_exp_q_hist</t>
  </si>
  <si>
    <t>ks_i21_price_hist_q_hist</t>
  </si>
  <si>
    <t>ks_i22_price_exp_q_hist</t>
  </si>
  <si>
    <t>ks_i31_job_secure_q_hist</t>
  </si>
  <si>
    <t>ks_i32_unemp_exp_q_hist</t>
  </si>
  <si>
    <t>ks_i41_fin_pos_hist_q_hist</t>
  </si>
  <si>
    <t>ks_i42_fin_pos_exp_q_hist</t>
  </si>
  <si>
    <t>ks_i51_save_q_hist</t>
  </si>
  <si>
    <t>ks_i52_spend_q_hist</t>
  </si>
  <si>
    <t>ks_i53_save_exp_q_hist</t>
  </si>
  <si>
    <t>ks_i62_index_q_hist</t>
  </si>
  <si>
    <t>ks_i63_index_q_hist_l</t>
  </si>
  <si>
    <t>ks_i11_econ_hist_q_hist_l</t>
  </si>
  <si>
    <t>ks_i12_econ_exp_q_hist_l</t>
  </si>
  <si>
    <t>ks_i21_price_hist_q_hist_l</t>
  </si>
  <si>
    <t>ks_i22_price_exp_q_hist_l</t>
  </si>
  <si>
    <t>ks_i31_job_secure_q_hist_l</t>
  </si>
  <si>
    <t>ks_i32_unemp_exp_q_hist_l</t>
  </si>
  <si>
    <t>ks_i41_fin_pos_hist_q_hist_l</t>
  </si>
  <si>
    <t>ks_i42_fin_pos_exp_q_hist_l</t>
  </si>
  <si>
    <t>ks_i51_save_q_hist_l</t>
  </si>
  <si>
    <t>ks_i52_spend_q_hist_l</t>
  </si>
  <si>
    <t>ks_i53_save_exp_q_hist_l</t>
  </si>
  <si>
    <t>ks_i62_index_q_hist_l</t>
  </si>
  <si>
    <t>ks_i63_index_q_hist_u</t>
  </si>
  <si>
    <t>ks_i11_econ_hist_q_hist_u</t>
  </si>
  <si>
    <t>ks_i12_econ_exp_q_hist_u</t>
  </si>
  <si>
    <t>ks_i21_price_hist_q_hist_u</t>
  </si>
  <si>
    <t>ks_i22_price_exp_q_hist_u</t>
  </si>
  <si>
    <t>ks_i31_job_secure_q_hist_u</t>
  </si>
  <si>
    <t>ks_i32_unemp_exp_q_hist_u</t>
  </si>
  <si>
    <t>ks_i41_fin_pos_hist_q_hist_u</t>
  </si>
  <si>
    <t>ks_i42_fin_pos_exp_q_hist_u</t>
  </si>
  <si>
    <t>ks_i51_save_q_hist_u</t>
  </si>
  <si>
    <t>ks_i52_spend_q_hist_u</t>
  </si>
  <si>
    <t>ks_i53_save_exp_q_hist_u</t>
  </si>
  <si>
    <t>ks_i62_index_q_hist_u</t>
  </si>
  <si>
    <t>5.2 Moment favorable pour de grandes acquisitions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</si>
</sst>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color rgb="FF000000"/>
      <name val="Arial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2" fontId="4" fillId="0" borderId="0" xfId="0" applyNumberFormat="1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2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1" xfId="0" applyNumberFormat="1" applyFont="1" applyBorder="1" applyAlignment="1" applyProtection="1">
      <alignment vertical="top" wrapText="1"/>
      <protection hidden="1"/>
    </xf>
    <xf numFmtId="0" fontId="1" fillId="0" borderId="1" xfId="0" applyFont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7" fillId="0" borderId="0" xfId="0" applyFont="1"/>
    <xf numFmtId="0" fontId="0" fillId="0" borderId="0" xfId="0" applyFont="1" applyProtection="1">
      <protection locked="0"/>
    </xf>
    <xf numFmtId="1" fontId="8" fillId="0" borderId="0" xfId="0" applyNumberFormat="1" applyFont="1" applyAlignment="1">
      <alignment horizontal="right"/>
    </xf>
    <xf numFmtId="4" fontId="0" fillId="0" borderId="0" xfId="0" applyNumberFormat="1" applyFont="1"/>
    <xf numFmtId="0" fontId="1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31" fmlaLink="beschriftung!$C$1" fmlaRange="beschriftung!$A$1:$A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00425" cy="962025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0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3400425" cy="962025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0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1076325</xdr:colOff>
      <xdr:row>20</xdr:row>
      <xdr:rowOff>57150</xdr:rowOff>
    </xdr:to>
    <xdr:sp macro="" textlink="">
      <xdr:nvSpPr>
        <xdr:cNvPr id="5121" name="Drop Down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714375</xdr:colOff>
          <xdr:row>20</xdr:row>
          <xdr:rowOff>38100</xdr:rowOff>
        </xdr:to>
        <xdr:sp macro="" textlink="">
          <xdr:nvSpPr>
            <xdr:cNvPr id="4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368300</xdr:colOff>
      <xdr:row>3</xdr:row>
      <xdr:rowOff>44450</xdr:rowOff>
    </xdr:from>
    <xdr:to>
      <xdr:col>6</xdr:col>
      <xdr:colOff>501650</xdr:colOff>
      <xdr:row>4</xdr:row>
      <xdr:rowOff>609600</xdr:rowOff>
    </xdr:to>
    <xdr:sp macro="" textlink="">
      <xdr:nvSpPr>
        <xdr:cNvPr id="7169" name="Text Box 1025" hidden="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1930400" y="463550"/>
          <a:ext cx="2667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17</xdr:col>
      <xdr:colOff>234950</xdr:colOff>
      <xdr:row>3</xdr:row>
      <xdr:rowOff>44450</xdr:rowOff>
    </xdr:from>
    <xdr:to>
      <xdr:col>20</xdr:col>
      <xdr:colOff>358775</xdr:colOff>
      <xdr:row>4</xdr:row>
      <xdr:rowOff>609600</xdr:rowOff>
    </xdr:to>
    <xdr:sp macro="" textlink="">
      <xdr:nvSpPr>
        <xdr:cNvPr id="7170" name="Text Box 1026" hidden="1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13665200" y="463550"/>
          <a:ext cx="2667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368300</xdr:colOff>
      <xdr:row>3</xdr:row>
      <xdr:rowOff>44450</xdr:rowOff>
    </xdr:from>
    <xdr:to>
      <xdr:col>6</xdr:col>
      <xdr:colOff>501650</xdr:colOff>
      <xdr:row>4</xdr:row>
      <xdr:rowOff>609600</xdr:rowOff>
    </xdr:to>
    <xdr:sp macro="" textlink="">
      <xdr:nvSpPr>
        <xdr:cNvPr id="11265" name="Text Box 1025" hidden="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1930400" y="463550"/>
          <a:ext cx="2667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17</xdr:col>
      <xdr:colOff>581025</xdr:colOff>
      <xdr:row>3</xdr:row>
      <xdr:rowOff>44450</xdr:rowOff>
    </xdr:from>
    <xdr:to>
      <xdr:col>21</xdr:col>
      <xdr:colOff>282575</xdr:colOff>
      <xdr:row>4</xdr:row>
      <xdr:rowOff>609600</xdr:rowOff>
    </xdr:to>
    <xdr:sp macro="" textlink="">
      <xdr:nvSpPr>
        <xdr:cNvPr id="11266" name="Text Box 1026" hidden="1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13620750" y="463550"/>
          <a:ext cx="234315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22"/>
  <sheetViews>
    <sheetView showGridLines="0" tabSelected="1" workbookViewId="0">
      <selection activeCell="A26" sqref="A26"/>
    </sheetView>
  </sheetViews>
  <sheetFormatPr baseColWidth="10" defaultRowHeight="11.25" x14ac:dyDescent="0.2"/>
  <cols>
    <col min="1" max="1" width="135.83203125" customWidth="1"/>
  </cols>
  <sheetData>
    <row r="1" spans="1:1" ht="12.95" customHeight="1" x14ac:dyDescent="0.25">
      <c r="A1" s="3"/>
    </row>
    <row r="2" spans="1:1" ht="15.75" customHeight="1" x14ac:dyDescent="0.25">
      <c r="A2" s="3" t="s">
        <v>42</v>
      </c>
    </row>
    <row r="3" spans="1:1" ht="15.75" customHeight="1" x14ac:dyDescent="0.25">
      <c r="A3" s="3" t="s">
        <v>41</v>
      </c>
    </row>
    <row r="4" spans="1:1" ht="15.75" customHeight="1" x14ac:dyDescent="0.25">
      <c r="A4" s="3" t="s">
        <v>40</v>
      </c>
    </row>
    <row r="5" spans="1:1" ht="15.75" customHeight="1" x14ac:dyDescent="0.25">
      <c r="A5" s="3" t="s">
        <v>39</v>
      </c>
    </row>
    <row r="6" spans="1:1" ht="15.75" customHeight="1" x14ac:dyDescent="0.25">
      <c r="A6" s="3" t="s">
        <v>38</v>
      </c>
    </row>
    <row r="7" spans="1:1" x14ac:dyDescent="0.2">
      <c r="A7" s="1"/>
    </row>
    <row r="9" spans="1:1" ht="12.75" customHeight="1" x14ac:dyDescent="0.2">
      <c r="A9" s="2" t="s">
        <v>43</v>
      </c>
    </row>
    <row r="11" spans="1:1" ht="12.75" customHeight="1" x14ac:dyDescent="0.2">
      <c r="A11" s="2" t="s">
        <v>50</v>
      </c>
    </row>
    <row r="12" spans="1:1" x14ac:dyDescent="0.2">
      <c r="A12" s="1"/>
    </row>
    <row r="13" spans="1:1" ht="12.75" customHeight="1" x14ac:dyDescent="0.2">
      <c r="A13" s="2" t="s">
        <v>44</v>
      </c>
    </row>
    <row r="14" spans="1:1" ht="12.75" customHeight="1" x14ac:dyDescent="0.2">
      <c r="A14" s="2"/>
    </row>
    <row r="15" spans="1:1" ht="12.75" customHeight="1" x14ac:dyDescent="0.2">
      <c r="A15" s="2" t="s">
        <v>45</v>
      </c>
    </row>
    <row r="17" spans="1:1" x14ac:dyDescent="0.2">
      <c r="A17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</sheetData>
  <sheetProtection algorithmName="SHA-512" hashValue="mA5R9jinMX/taqvMbAgzmwP97cwwdq2wBioWJYuOF95FWCz8CLZMuI1ke/DbMmK+yY8cUobeSX8A5hy9d8qebQ==" saltValue="R60NJ0/xSoc9cmO+B4ZvVw==" spinCount="100000" sheet="1" formatCells="0" formatColumns="0" formatRows="0" insertColumns="0" insertRows="0" deleteRows="0"/>
  <pageMargins left="0.78740157480314965" right="0.78740157480314965" top="0.98425196850393704" bottom="0.98425196850393704" header="0.51181102362204722" footer="0.51181102362204722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3" name="Drop Down 1">
              <controlPr defaultSize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0</xdr:col>
                    <xdr:colOff>714375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O216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1.25" x14ac:dyDescent="0.2"/>
  <cols>
    <col min="1" max="1" width="7.33203125" customWidth="1"/>
    <col min="2" max="2" width="5" customWidth="1"/>
    <col min="3" max="3" width="15" customWidth="1"/>
    <col min="4" max="6" width="14.83203125" customWidth="1"/>
    <col min="7" max="7" width="15.1640625" customWidth="1"/>
    <col min="8" max="14" width="14.83203125" customWidth="1"/>
    <col min="15" max="16" width="15" customWidth="1"/>
    <col min="17" max="19" width="14.83203125" customWidth="1"/>
    <col min="20" max="20" width="15" customWidth="1"/>
    <col min="21" max="27" width="14.83203125" customWidth="1"/>
    <col min="28" max="29" width="15" customWidth="1"/>
    <col min="30" max="32" width="14.83203125" customWidth="1"/>
    <col min="33" max="33" width="15" customWidth="1"/>
    <col min="34" max="40" width="14.83203125" customWidth="1"/>
    <col min="41" max="41" width="15" customWidth="1"/>
  </cols>
  <sheetData>
    <row r="1" spans="1:41" ht="11.25" customHeight="1" x14ac:dyDescent="0.2">
      <c r="A1" s="9" t="str">
        <f ca="1">IF(INDIRECT("beschriftung!"&amp;ADDRESS(beschriftung!$C$1*12+ROW(beschriftung!$A1)-1,COLUMN(beschriftung!A$1)))="","",INDIRECT("beschriftung!"&amp;ADDRESS(beschriftung!$C$1*12+ROW(beschriftung!$A1)-1,COLUMN(beschriftung!A$1))))</f>
        <v>Konsumentenstimmung</v>
      </c>
      <c r="B1" s="8"/>
      <c r="D1" s="6"/>
      <c r="E1" s="6"/>
      <c r="F1" s="6"/>
      <c r="Q1" s="6"/>
      <c r="R1" s="6"/>
      <c r="S1" s="6"/>
      <c r="AD1" s="6"/>
      <c r="AE1" s="6"/>
      <c r="AF1" s="6"/>
    </row>
    <row r="2" spans="1:41" ht="11.25" customHeight="1" x14ac:dyDescent="0.2">
      <c r="A2" s="7"/>
      <c r="B2" s="7"/>
      <c r="D2" s="6"/>
      <c r="E2" s="6"/>
      <c r="F2" s="6"/>
      <c r="P2" s="10" t="str">
        <f ca="1">IF(INDIRECT("beschriftung!"&amp;ADDRESS(beschriftung!$C$1*12+ROW(beschriftung!$A5)-1,COLUMN(beschriftung!A$1)))="","",INDIRECT("beschriftung!"&amp;ADDRESS(beschriftung!$C$1*12+ROW(beschriftung!$A5)-1,COLUMN(beschriftung!A$1))))</f>
        <v>95%-Vertrauensintervall</v>
      </c>
      <c r="Q2" s="6"/>
      <c r="R2" s="6"/>
      <c r="S2" s="6"/>
      <c r="AC2" s="10" t="str">
        <f ca="1">IF(INDIRECT("beschriftung!"&amp;ADDRESS(beschriftung!$C$1*12+ROW(beschriftung!$A5)-1,COLUMN(beschriftung!A$1)))="","",INDIRECT("beschriftung!"&amp;ADDRESS(beschriftung!$C$1*12+ROW(beschriftung!$A5)-1,COLUMN(beschriftung!A$1))))</f>
        <v>95%-Vertrauensintervall</v>
      </c>
      <c r="AD2" s="6"/>
      <c r="AE2" s="6"/>
      <c r="AF2" s="6"/>
    </row>
    <row r="3" spans="1:41" ht="11.25" customHeight="1" x14ac:dyDescent="0.2">
      <c r="A3" s="7" t="str">
        <f ca="1">IF(INDIRECT("beschriftung!"&amp;ADDRESS(beschriftung!$C$1*12+ROW(beschriftung!$A3)-1,COLUMN(beschriftung!A$1)))="","",INDIRECT("beschriftung!"&amp;ADDRESS(beschriftung!$C$1*12+ROW(beschriftung!$A3)-1,COLUMN(beschriftung!A$1))))</f>
        <v/>
      </c>
      <c r="B3" s="7"/>
      <c r="D3" s="6"/>
      <c r="E3" s="6"/>
      <c r="F3" s="6"/>
      <c r="P3" s="10" t="str">
        <f ca="1">IF(INDIRECT("beschriftung!"&amp;ADDRESS(beschriftung!$C$1*12+ROW(beschriftung!$A6)-1,COLUMN(beschriftung!A$1)))="","",INDIRECT("beschriftung!"&amp;ADDRESS(beschriftung!$C$1*12+ROW(beschriftung!$A6)-1,COLUMN(beschriftung!A$1))))</f>
        <v>Untere Schranke</v>
      </c>
      <c r="Q3" s="6"/>
      <c r="R3" s="6"/>
      <c r="S3" s="6"/>
      <c r="AC3" s="10" t="str">
        <f ca="1">IF(INDIRECT("beschriftung!"&amp;ADDRESS(beschriftung!$C$1*12+ROW(beschriftung!$A7)-1,COLUMN(beschriftung!A$1)))="","",INDIRECT("beschriftung!"&amp;ADDRESS(beschriftung!$C$1*12+ROW(beschriftung!$A7)-1,COLUMN(beschriftung!A$1))))</f>
        <v>Obere Schranke</v>
      </c>
      <c r="AD3" s="6"/>
      <c r="AE3" s="6"/>
      <c r="AF3" s="6"/>
    </row>
    <row r="4" spans="1:41" ht="11.25" customHeight="1" x14ac:dyDescent="0.2">
      <c r="A4" s="5"/>
      <c r="B4" s="5"/>
      <c r="D4" s="4"/>
      <c r="E4" s="4"/>
      <c r="F4" s="4"/>
      <c r="P4" s="11"/>
      <c r="Q4" s="4"/>
      <c r="R4" s="4"/>
      <c r="S4" s="4"/>
      <c r="AC4" s="11"/>
      <c r="AD4" s="4"/>
      <c r="AE4" s="4"/>
      <c r="AF4" s="4"/>
    </row>
    <row r="5" spans="1:41" ht="75" customHeight="1" x14ac:dyDescent="0.2">
      <c r="A5" s="7"/>
      <c r="B5" s="7"/>
      <c r="C5" s="4" t="str">
        <f ca="1">IF(INDIRECT("beschriftung!"&amp;ADDRESS(beschriftung!$C$1*12+ROW(beschriftung!$A4)-1,COLUMN(beschriftung!A$1)))="","",INDIRECT("beschriftung!"&amp;ADDRESS(beschriftung!$C$1*12+ROW(beschriftung!$A4)-1,COLUMN(beschriftung!A$1))))</f>
        <v>6.3 Index der Konsumentenstim-mung</v>
      </c>
      <c r="D5" s="4" t="str">
        <f ca="1">IF(INDIRECT("beschriftung!"&amp;ADDRESS(beschriftung!$C$1*12+ROW(beschriftung!$A4)-1,COLUMN(beschriftung!B$1)))="","",INDIRECT("beschriftung!"&amp;ADDRESS(beschriftung!$C$1*12+ROW(beschriftung!$A4)-1,COLUMN(beschriftung!B$1))))</f>
        <v>1.1 Vergangene Wirtschafts-entwicklung</v>
      </c>
      <c r="E5" s="4" t="str">
        <f ca="1">IF(INDIRECT("beschriftung!"&amp;ADDRESS(beschriftung!$C$1*12+ROW(beschriftung!$A4)-1,COLUMN(beschriftung!C$1)))="","",INDIRECT("beschriftung!"&amp;ADDRESS(beschriftung!$C$1*12+ROW(beschriftung!$A4)-1,COLUMN(beschriftung!C$1))))</f>
        <v>1.2 Erwartete Wirtschafts-entwicklung</v>
      </c>
      <c r="F5" s="4" t="str">
        <f ca="1">IF(INDIRECT("beschriftung!"&amp;ADDRESS(beschriftung!$C$1*12+ROW(beschriftung!$A4)-1,COLUMN(beschriftung!D$1)))="","",INDIRECT("beschriftung!"&amp;ADDRESS(beschriftung!$C$1*12+ROW(beschriftung!$A4)-1,COLUMN(beschriftung!D$1))))</f>
        <v>2.1 Vergangene Preisentwicklung</v>
      </c>
      <c r="G5" s="4" t="str">
        <f ca="1">IF(INDIRECT("beschriftung!"&amp;ADDRESS(beschriftung!$C$1*12+ROW(beschriftung!$A4)-1,COLUMN(beschriftung!E$1)))="","",INDIRECT("beschriftung!"&amp;ADDRESS(beschriftung!$C$1*12+ROW(beschriftung!$A4)-1,COLUMN(beschriftung!E$1))))</f>
        <v>2.2 Erwartete Preisentwicklung, 12 Monate</v>
      </c>
      <c r="H5" s="4" t="str">
        <f ca="1">IF(INDIRECT("beschriftung!"&amp;ADDRESS(beschriftung!$C$1*12+ROW(beschriftung!$A4)-1,COLUMN(beschriftung!F$1)))="","",INDIRECT("beschriftung!"&amp;ADDRESS(beschriftung!$C$1*12+ROW(beschriftung!$A4)-1,COLUMN(beschriftung!F$1))))</f>
        <v>3.1 Sicherheit der Arbeitsplätze</v>
      </c>
      <c r="I5" s="4" t="str">
        <f ca="1">IF(INDIRECT("beschriftung!"&amp;ADDRESS(beschriftung!$C$1*12+ROW(beschriftung!$A4)-1,COLUMN(beschriftung!G$1)))="","",INDIRECT("beschriftung!"&amp;ADDRESS(beschriftung!$C$1*12+ROW(beschriftung!$A4)-1,COLUMN(beschriftung!G$1))))</f>
        <v>3.2 Entwicklung der Arbeitslosenzahl</v>
      </c>
      <c r="J5" s="4" t="str">
        <f ca="1">IF(INDIRECT("beschriftung!"&amp;ADDRESS(beschriftung!$C$1*12+ROW(beschriftung!$A4)-1,COLUMN(beschriftung!H$1)))="","",INDIRECT("beschriftung!"&amp;ADDRESS(beschriftung!$C$1*12+ROW(beschriftung!$A4)-1,COLUMN(beschriftung!H$1))))</f>
        <v>4.1 Vergangene finanzielle Lage</v>
      </c>
      <c r="K5" s="4" t="str">
        <f ca="1">IF(INDIRECT("beschriftung!"&amp;ADDRESS(beschriftung!$C$1*12+ROW(beschriftung!$A4)-1,COLUMN(beschriftung!I$1)))="","",INDIRECT("beschriftung!"&amp;ADDRESS(beschriftung!$C$1*12+ROW(beschriftung!$A4)-1,COLUMN(beschriftung!I$1))))</f>
        <v>4.2 Erwartete finanzielle Lage</v>
      </c>
      <c r="L5" s="4" t="str">
        <f ca="1">IF(INDIRECT("beschriftung!"&amp;ADDRESS(beschriftung!$C$1*12+ROW(beschriftung!$A4)-1,COLUMN(beschriftung!J$1)))="","",INDIRECT("beschriftung!"&amp;ADDRESS(beschriftung!$C$1*12+ROW(beschriftung!$A4)-1,COLUMN(beschriftung!J$1))))</f>
        <v>5.1 Aktuelle Situation: Sparen / Schulden</v>
      </c>
      <c r="M5" s="4" t="str">
        <f ca="1">IF(INDIRECT("beschriftung!"&amp;ADDRESS(beschriftung!$C$1*12+ROW(beschriftung!$A4)-1,COLUMN(beschriftung!K$1)))="","",INDIRECT("beschriftung!"&amp;ADDRESS(beschriftung!$C$1*12+ROW(beschriftung!$A4)-1,COLUMN(beschriftung!K$1))))</f>
        <v>5.2 Zeitpunkt für grössere Anschaffungen</v>
      </c>
      <c r="N5" s="4" t="str">
        <f ca="1">IF(INDIRECT("beschriftung!"&amp;ADDRESS(beschriftung!$C$1*12+ROW(beschriftung!$A4)-1,COLUMN(beschriftung!L$1)))="","",INDIRECT("beschriftung!"&amp;ADDRESS(beschriftung!$C$1*12+ROW(beschriftung!$A4)-1,COLUMN(beschriftung!L$1))))</f>
        <v>5.3 Erwartete Situation: Sparen / Schulden</v>
      </c>
      <c r="O5" s="4" t="str">
        <f ca="1">IF(INDIRECT("beschriftung!"&amp;ADDRESS(beschriftung!$C$1*12+ROW(beschriftung!$A4)-1,COLUMN(beschriftung!M$1)))="","",INDIRECT("beschriftung!"&amp;ADDRESS(beschriftung!$C$1*12+ROW(beschriftung!$A4)-1,COLUMN(beschriftung!M$1))))</f>
        <v>Früherer Index der Konsumentenstim-mung, 2009 - 2019 (inkl. Rückrechnung)</v>
      </c>
      <c r="P5" s="11" t="str">
        <f ca="1">IF(INDIRECT("beschriftung!"&amp;ADDRESS(beschriftung!$C$1*12+ROW(beschriftung!$A4)-1,COLUMN(beschriftung!A$1)))="","",INDIRECT("beschriftung!"&amp;ADDRESS(beschriftung!$C$1*12+ROW(beschriftung!$A4)-1,COLUMN(beschriftung!A$1))))</f>
        <v>6.3 Index der Konsumentenstim-mung</v>
      </c>
      <c r="Q5" s="4" t="str">
        <f ca="1">IF(INDIRECT("beschriftung!"&amp;ADDRESS(beschriftung!$C$1*12+ROW(beschriftung!$A4)-1,COLUMN(beschriftung!B$1)))="","",INDIRECT("beschriftung!"&amp;ADDRESS(beschriftung!$C$1*12+ROW(beschriftung!$A4)-1,COLUMN(beschriftung!B$1))))</f>
        <v>1.1 Vergangene Wirtschafts-entwicklung</v>
      </c>
      <c r="R5" s="4" t="str">
        <f ca="1">IF(INDIRECT("beschriftung!"&amp;ADDRESS(beschriftung!$C$1*12+ROW(beschriftung!$A4)-1,COLUMN(beschriftung!C$1)))="","",INDIRECT("beschriftung!"&amp;ADDRESS(beschriftung!$C$1*12+ROW(beschriftung!$A4)-1,COLUMN(beschriftung!C$1))))</f>
        <v>1.2 Erwartete Wirtschafts-entwicklung</v>
      </c>
      <c r="S5" s="4" t="str">
        <f ca="1">IF(INDIRECT("beschriftung!"&amp;ADDRESS(beschriftung!$C$1*12+ROW(beschriftung!$A4)-1,COLUMN(beschriftung!D$1)))="","",INDIRECT("beschriftung!"&amp;ADDRESS(beschriftung!$C$1*12+ROW(beschriftung!$A4)-1,COLUMN(beschriftung!D$1))))</f>
        <v>2.1 Vergangene Preisentwicklung</v>
      </c>
      <c r="T5" s="4" t="str">
        <f ca="1">IF(INDIRECT("beschriftung!"&amp;ADDRESS(beschriftung!$C$1*12+ROW(beschriftung!$A4)-1,COLUMN(beschriftung!E$1)))="","",INDIRECT("beschriftung!"&amp;ADDRESS(beschriftung!$C$1*12+ROW(beschriftung!$A4)-1,COLUMN(beschriftung!E$1))))</f>
        <v>2.2 Erwartete Preisentwicklung, 12 Monate</v>
      </c>
      <c r="U5" s="4" t="str">
        <f ca="1">IF(INDIRECT("beschriftung!"&amp;ADDRESS(beschriftung!$C$1*12+ROW(beschriftung!$A4)-1,COLUMN(beschriftung!F$1)))="","",INDIRECT("beschriftung!"&amp;ADDRESS(beschriftung!$C$1*12+ROW(beschriftung!$A4)-1,COLUMN(beschriftung!F$1))))</f>
        <v>3.1 Sicherheit der Arbeitsplätze</v>
      </c>
      <c r="V5" s="4" t="str">
        <f ca="1">IF(INDIRECT("beschriftung!"&amp;ADDRESS(beschriftung!$C$1*12+ROW(beschriftung!$A4)-1,COLUMN(beschriftung!G$1)))="","",INDIRECT("beschriftung!"&amp;ADDRESS(beschriftung!$C$1*12+ROW(beschriftung!$A4)-1,COLUMN(beschriftung!G$1))))</f>
        <v>3.2 Entwicklung der Arbeitslosenzahl</v>
      </c>
      <c r="W5" s="4" t="str">
        <f ca="1">IF(INDIRECT("beschriftung!"&amp;ADDRESS(beschriftung!$C$1*12+ROW(beschriftung!$A4)-1,COLUMN(beschriftung!H$1)))="","",INDIRECT("beschriftung!"&amp;ADDRESS(beschriftung!$C$1*12+ROW(beschriftung!$A4)-1,COLUMN(beschriftung!H$1))))</f>
        <v>4.1 Vergangene finanzielle Lage</v>
      </c>
      <c r="X5" s="4" t="str">
        <f ca="1">IF(INDIRECT("beschriftung!"&amp;ADDRESS(beschriftung!$C$1*12+ROW(beschriftung!$A4)-1,COLUMN(beschriftung!I$1)))="","",INDIRECT("beschriftung!"&amp;ADDRESS(beschriftung!$C$1*12+ROW(beschriftung!$A4)-1,COLUMN(beschriftung!I$1))))</f>
        <v>4.2 Erwartete finanzielle Lage</v>
      </c>
      <c r="Y5" s="4" t="str">
        <f ca="1">IF(INDIRECT("beschriftung!"&amp;ADDRESS(beschriftung!$C$1*12+ROW(beschriftung!$A4)-1,COLUMN(beschriftung!J$1)))="","",INDIRECT("beschriftung!"&amp;ADDRESS(beschriftung!$C$1*12+ROW(beschriftung!$A4)-1,COLUMN(beschriftung!J$1))))</f>
        <v>5.1 Aktuelle Situation: Sparen / Schulden</v>
      </c>
      <c r="Z5" s="4" t="str">
        <f ca="1">IF(INDIRECT("beschriftung!"&amp;ADDRESS(beschriftung!$C$1*12+ROW(beschriftung!$A4)-1,COLUMN(beschriftung!K$1)))="","",INDIRECT("beschriftung!"&amp;ADDRESS(beschriftung!$C$1*12+ROW(beschriftung!$A4)-1,COLUMN(beschriftung!K$1))))</f>
        <v>5.2 Zeitpunkt für grössere Anschaffungen</v>
      </c>
      <c r="AA5" s="4" t="str">
        <f ca="1">IF(INDIRECT("beschriftung!"&amp;ADDRESS(beschriftung!$C$1*12+ROW(beschriftung!$A4)-1,COLUMN(beschriftung!L$1)))="","",INDIRECT("beschriftung!"&amp;ADDRESS(beschriftung!$C$1*12+ROW(beschriftung!$A4)-1,COLUMN(beschriftung!L$1))))</f>
        <v>5.3 Erwartete Situation: Sparen / Schulden</v>
      </c>
      <c r="AB5" s="4" t="str">
        <f ca="1">IF(INDIRECT("beschriftung!"&amp;ADDRESS(beschriftung!$C$1*12+ROW(beschriftung!$A4)-1,COLUMN(beschriftung!N$1)))="","",INDIRECT("beschriftung!"&amp;ADDRESS(beschriftung!$C$1*12+ROW(beschriftung!$A4)-1,COLUMN(beschriftung!N$1))))</f>
        <v>Früherer Index der Konsumentenstim-mung, 2009 - 2019</v>
      </c>
      <c r="AC5" s="11" t="str">
        <f ca="1">IF(INDIRECT("beschriftung!"&amp;ADDRESS(beschriftung!$C$1*12+ROW(beschriftung!$A4)-1,COLUMN(beschriftung!A$1)))="","",INDIRECT("beschriftung!"&amp;ADDRESS(beschriftung!$C$1*12+ROW(beschriftung!$A4)-1,COLUMN(beschriftung!A$1))))</f>
        <v>6.3 Index der Konsumentenstim-mung</v>
      </c>
      <c r="AD5" s="4" t="str">
        <f ca="1">IF(INDIRECT("beschriftung!"&amp;ADDRESS(beschriftung!$C$1*12+ROW(beschriftung!$A4)-1,COLUMN(beschriftung!B$1)))="","",INDIRECT("beschriftung!"&amp;ADDRESS(beschriftung!$C$1*12+ROW(beschriftung!$A4)-1,COLUMN(beschriftung!B$1))))</f>
        <v>1.1 Vergangene Wirtschafts-entwicklung</v>
      </c>
      <c r="AE5" s="4" t="str">
        <f ca="1">IF(INDIRECT("beschriftung!"&amp;ADDRESS(beschriftung!$C$1*12+ROW(beschriftung!$A4)-1,COLUMN(beschriftung!C$1)))="","",INDIRECT("beschriftung!"&amp;ADDRESS(beschriftung!$C$1*12+ROW(beschriftung!$A4)-1,COLUMN(beschriftung!C$1))))</f>
        <v>1.2 Erwartete Wirtschafts-entwicklung</v>
      </c>
      <c r="AF5" s="4" t="str">
        <f ca="1">IF(INDIRECT("beschriftung!"&amp;ADDRESS(beschriftung!$C$1*12+ROW(beschriftung!$A4)-1,COLUMN(beschriftung!D$1)))="","",INDIRECT("beschriftung!"&amp;ADDRESS(beschriftung!$C$1*12+ROW(beschriftung!$A4)-1,COLUMN(beschriftung!D$1))))</f>
        <v>2.1 Vergangene Preisentwicklung</v>
      </c>
      <c r="AG5" s="4" t="str">
        <f ca="1">IF(INDIRECT("beschriftung!"&amp;ADDRESS(beschriftung!$C$1*12+ROW(beschriftung!$A4)-1,COLUMN(beschriftung!E$1)))="","",INDIRECT("beschriftung!"&amp;ADDRESS(beschriftung!$C$1*12+ROW(beschriftung!$A4)-1,COLUMN(beschriftung!E$1))))</f>
        <v>2.2 Erwartete Preisentwicklung, 12 Monate</v>
      </c>
      <c r="AH5" s="4" t="str">
        <f ca="1">IF(INDIRECT("beschriftung!"&amp;ADDRESS(beschriftung!$C$1*12+ROW(beschriftung!$A4)-1,COLUMN(beschriftung!F$1)))="","",INDIRECT("beschriftung!"&amp;ADDRESS(beschriftung!$C$1*12+ROW(beschriftung!$A4)-1,COLUMN(beschriftung!F$1))))</f>
        <v>3.1 Sicherheit der Arbeitsplätze</v>
      </c>
      <c r="AI5" s="4" t="str">
        <f ca="1">IF(INDIRECT("beschriftung!"&amp;ADDRESS(beschriftung!$C$1*12+ROW(beschriftung!$A4)-1,COLUMN(beschriftung!G$1)))="","",INDIRECT("beschriftung!"&amp;ADDRESS(beschriftung!$C$1*12+ROW(beschriftung!$A4)-1,COLUMN(beschriftung!G$1))))</f>
        <v>3.2 Entwicklung der Arbeitslosenzahl</v>
      </c>
      <c r="AJ5" s="4" t="str">
        <f ca="1">IF(INDIRECT("beschriftung!"&amp;ADDRESS(beschriftung!$C$1*12+ROW(beschriftung!$A4)-1,COLUMN(beschriftung!H$1)))="","",INDIRECT("beschriftung!"&amp;ADDRESS(beschriftung!$C$1*12+ROW(beschriftung!$A4)-1,COLUMN(beschriftung!H$1))))</f>
        <v>4.1 Vergangene finanzielle Lage</v>
      </c>
      <c r="AK5" s="4" t="str">
        <f ca="1">IF(INDIRECT("beschriftung!"&amp;ADDRESS(beschriftung!$C$1*12+ROW(beschriftung!$A4)-1,COLUMN(beschriftung!I$1)))="","",INDIRECT("beschriftung!"&amp;ADDRESS(beschriftung!$C$1*12+ROW(beschriftung!$A4)-1,COLUMN(beschriftung!I$1))))</f>
        <v>4.2 Erwartete finanzielle Lage</v>
      </c>
      <c r="AL5" s="4" t="str">
        <f ca="1">IF(INDIRECT("beschriftung!"&amp;ADDRESS(beschriftung!$C$1*12+ROW(beschriftung!$A4)-1,COLUMN(beschriftung!J$1)))="","",INDIRECT("beschriftung!"&amp;ADDRESS(beschriftung!$C$1*12+ROW(beschriftung!$A4)-1,COLUMN(beschriftung!J$1))))</f>
        <v>5.1 Aktuelle Situation: Sparen / Schulden</v>
      </c>
      <c r="AM5" s="4" t="str">
        <f ca="1">IF(INDIRECT("beschriftung!"&amp;ADDRESS(beschriftung!$C$1*12+ROW(beschriftung!$A4)-1,COLUMN(beschriftung!K$1)))="","",INDIRECT("beschriftung!"&amp;ADDRESS(beschriftung!$C$1*12+ROW(beschriftung!$A4)-1,COLUMN(beschriftung!K$1))))</f>
        <v>5.2 Zeitpunkt für grössere Anschaffungen</v>
      </c>
      <c r="AN5" s="4" t="str">
        <f ca="1">IF(INDIRECT("beschriftung!"&amp;ADDRESS(beschriftung!$C$1*12+ROW(beschriftung!$A4)-1,COLUMN(beschriftung!L$1)))="","",INDIRECT("beschriftung!"&amp;ADDRESS(beschriftung!$C$1*12+ROW(beschriftung!$A4)-1,COLUMN(beschriftung!L$1))))</f>
        <v>5.3 Erwartete Situation: Sparen / Schulden</v>
      </c>
      <c r="AO5" s="4" t="str">
        <f ca="1">IF(INDIRECT("beschriftung!"&amp;ADDRESS(beschriftung!$C$1*12+ROW(beschriftung!$A4)-1,COLUMN(beschriftung!N$1)))="","",INDIRECT("beschriftung!"&amp;ADDRESS(beschriftung!$C$1*12+ROW(beschriftung!$A4)-1,COLUMN(beschriftung!N$1))))</f>
        <v>Früherer Index der Konsumentenstim-mung, 2009 - 2019</v>
      </c>
    </row>
    <row r="6" spans="1:41" ht="11.25" customHeight="1" x14ac:dyDescent="0.2">
      <c r="P6" s="12"/>
      <c r="AC6" s="12"/>
    </row>
    <row r="7" spans="1:41" ht="11.25" customHeight="1" x14ac:dyDescent="0.2"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13" t="s">
        <v>101</v>
      </c>
      <c r="P7" s="12" t="s">
        <v>102</v>
      </c>
      <c r="Q7" s="13" t="s">
        <v>103</v>
      </c>
      <c r="R7" s="13" t="s">
        <v>104</v>
      </c>
      <c r="S7" s="13" t="s">
        <v>105</v>
      </c>
      <c r="T7" s="13" t="s">
        <v>106</v>
      </c>
      <c r="U7" s="13" t="s">
        <v>107</v>
      </c>
      <c r="V7" s="13" t="s">
        <v>108</v>
      </c>
      <c r="W7" s="13" t="s">
        <v>109</v>
      </c>
      <c r="X7" t="s">
        <v>110</v>
      </c>
      <c r="Y7" t="s">
        <v>111</v>
      </c>
      <c r="Z7" t="s">
        <v>112</v>
      </c>
      <c r="AA7" t="s">
        <v>113</v>
      </c>
      <c r="AB7" t="s">
        <v>114</v>
      </c>
      <c r="AC7" s="12" t="s">
        <v>115</v>
      </c>
      <c r="AD7" t="s">
        <v>116</v>
      </c>
      <c r="AE7" t="s">
        <v>117</v>
      </c>
      <c r="AF7" t="s">
        <v>118</v>
      </c>
      <c r="AG7" t="s">
        <v>119</v>
      </c>
      <c r="AH7" t="s">
        <v>120</v>
      </c>
      <c r="AI7" t="s">
        <v>121</v>
      </c>
      <c r="AJ7" t="s">
        <v>122</v>
      </c>
      <c r="AK7" t="s">
        <v>123</v>
      </c>
      <c r="AL7" t="s">
        <v>124</v>
      </c>
      <c r="AM7" t="s">
        <v>125</v>
      </c>
      <c r="AN7" t="s">
        <v>126</v>
      </c>
      <c r="AO7" t="s">
        <v>127</v>
      </c>
    </row>
    <row r="8" spans="1:41" x14ac:dyDescent="0.2">
      <c r="A8" s="17">
        <v>1972</v>
      </c>
      <c r="B8" s="17">
        <v>4</v>
      </c>
      <c r="C8" s="18">
        <v>18.3386996381569</v>
      </c>
      <c r="D8" s="18">
        <v>0.24509803921568599</v>
      </c>
      <c r="E8" s="18">
        <v>-8.5051546391752595</v>
      </c>
      <c r="F8" s="18">
        <v>173.04347826086999</v>
      </c>
      <c r="G8" s="18">
        <v>155.28089887640499</v>
      </c>
      <c r="H8" s="18">
        <v>-4.4009779951100203</v>
      </c>
      <c r="I8" s="18"/>
      <c r="J8" s="18">
        <v>21.651785714285701</v>
      </c>
      <c r="K8" s="18">
        <v>29.882352941176499</v>
      </c>
      <c r="L8" s="18">
        <v>42.105263157894697</v>
      </c>
      <c r="M8" s="18">
        <v>30.3258145363409</v>
      </c>
      <c r="N8" s="18"/>
      <c r="O8" s="18">
        <v>5.5134144412305304</v>
      </c>
      <c r="P8" s="18">
        <v>13.524347403076399</v>
      </c>
      <c r="Q8" s="18">
        <v>-10.014570113096299</v>
      </c>
      <c r="R8" s="18">
        <v>-17.834423375573799</v>
      </c>
      <c r="S8" s="18">
        <v>168.598869296446</v>
      </c>
      <c r="T8" s="18">
        <v>149.397808131049</v>
      </c>
      <c r="U8" s="18">
        <v>-13.8179631449875</v>
      </c>
      <c r="V8" s="18"/>
      <c r="W8" s="18">
        <v>14.141865564433299</v>
      </c>
      <c r="X8" s="18">
        <v>22.5666126083851</v>
      </c>
      <c r="Y8" s="18">
        <v>35.683612057434097</v>
      </c>
      <c r="Z8" s="18">
        <v>21.916767582958698</v>
      </c>
      <c r="AA8" s="18"/>
      <c r="AB8" s="18"/>
      <c r="AC8" s="18">
        <v>23.153051873237501</v>
      </c>
      <c r="AD8" s="18">
        <v>10.5047661915277</v>
      </c>
      <c r="AE8" s="18">
        <v>0.82411409722330797</v>
      </c>
      <c r="AF8" s="18">
        <v>177.48808722529299</v>
      </c>
      <c r="AG8" s="18">
        <v>161.16398962176001</v>
      </c>
      <c r="AH8" s="18">
        <v>5.0160071547674798</v>
      </c>
      <c r="AI8" s="18"/>
      <c r="AJ8" s="18">
        <v>29.161705864138099</v>
      </c>
      <c r="AK8" s="18">
        <v>37.198093273967899</v>
      </c>
      <c r="AL8" s="18">
        <v>48.526914258355397</v>
      </c>
      <c r="AM8" s="18">
        <v>38.734861489723002</v>
      </c>
      <c r="AN8" s="18"/>
      <c r="AO8" s="18"/>
    </row>
    <row r="9" spans="1:41" x14ac:dyDescent="0.2">
      <c r="A9" s="17">
        <v>1973</v>
      </c>
      <c r="B9" s="17">
        <v>1</v>
      </c>
      <c r="C9" s="18">
        <v>9.2536590587571297</v>
      </c>
      <c r="D9" s="18">
        <v>-6.9047619047619104</v>
      </c>
      <c r="E9" s="18">
        <v>-16.455696202531598</v>
      </c>
      <c r="F9" s="18">
        <v>174.688796680498</v>
      </c>
      <c r="G9" s="18">
        <v>122.29729729729701</v>
      </c>
      <c r="H9" s="18">
        <v>14.392059553349901</v>
      </c>
      <c r="I9" s="18"/>
      <c r="J9" s="18">
        <v>31.681034482758601</v>
      </c>
      <c r="K9" s="18">
        <v>14.9882903981265</v>
      </c>
      <c r="L9" s="18">
        <v>45.454545454545503</v>
      </c>
      <c r="M9" s="18">
        <v>6.8010075566750601</v>
      </c>
      <c r="N9" s="18"/>
      <c r="O9" s="18">
        <v>-5.9088876119726699</v>
      </c>
      <c r="P9" s="18">
        <v>4.4851830617830304</v>
      </c>
      <c r="Q9" s="18">
        <v>-17.151741655249101</v>
      </c>
      <c r="R9" s="18">
        <v>-25.347511982547299</v>
      </c>
      <c r="S9" s="18">
        <v>170.43660480572899</v>
      </c>
      <c r="T9" s="18">
        <v>115.669301260316</v>
      </c>
      <c r="U9" s="18">
        <v>5.6586453410539299</v>
      </c>
      <c r="V9" s="18"/>
      <c r="W9" s="18">
        <v>24.0409022972119</v>
      </c>
      <c r="X9" s="18">
        <v>8.7139363917715507</v>
      </c>
      <c r="Y9" s="18">
        <v>38.916604460236002</v>
      </c>
      <c r="Z9" s="18">
        <v>-1.6916716234864699</v>
      </c>
      <c r="AA9" s="18"/>
      <c r="AB9" s="18"/>
      <c r="AC9" s="18">
        <v>14.0221350557312</v>
      </c>
      <c r="AD9" s="18">
        <v>3.34221784572529</v>
      </c>
      <c r="AE9" s="18">
        <v>-7.5638804225160197</v>
      </c>
      <c r="AF9" s="18">
        <v>178.94098855526701</v>
      </c>
      <c r="AG9" s="18">
        <v>128.925293334278</v>
      </c>
      <c r="AH9" s="18">
        <v>23.1254737656458</v>
      </c>
      <c r="AI9" s="18"/>
      <c r="AJ9" s="18">
        <v>39.321166668305302</v>
      </c>
      <c r="AK9" s="18">
        <v>21.262644404481399</v>
      </c>
      <c r="AL9" s="18">
        <v>51.992486448854898</v>
      </c>
      <c r="AM9" s="18">
        <v>15.2936867368366</v>
      </c>
      <c r="AN9" s="18"/>
      <c r="AO9" s="18"/>
    </row>
    <row r="10" spans="1:41" x14ac:dyDescent="0.2">
      <c r="A10" s="17">
        <v>1973</v>
      </c>
      <c r="B10" s="17">
        <v>2</v>
      </c>
      <c r="C10" s="18">
        <v>10.5819376318398</v>
      </c>
      <c r="D10" s="18">
        <v>-4.9356223175965699</v>
      </c>
      <c r="E10" s="18">
        <v>-19.178082191780799</v>
      </c>
      <c r="F10" s="18">
        <v>171.00917431192701</v>
      </c>
      <c r="G10" s="18">
        <v>130.232558139535</v>
      </c>
      <c r="H10" s="18">
        <v>-6.6810344827586201</v>
      </c>
      <c r="I10" s="18"/>
      <c r="J10" s="18">
        <v>27.2015655577299</v>
      </c>
      <c r="K10" s="18">
        <v>16.122448979591798</v>
      </c>
      <c r="L10" s="18">
        <v>47.484909456740397</v>
      </c>
      <c r="M10" s="18">
        <v>18.181818181818201</v>
      </c>
      <c r="N10" s="18"/>
      <c r="O10" s="18">
        <v>-6.7030013158645696</v>
      </c>
      <c r="P10" s="18">
        <v>5.8264895318403198</v>
      </c>
      <c r="Q10" s="18">
        <v>-14.4802957581502</v>
      </c>
      <c r="R10" s="18">
        <v>-27.461732514297601</v>
      </c>
      <c r="S10" s="18">
        <v>166.56840878544199</v>
      </c>
      <c r="T10" s="18">
        <v>124.307600868851</v>
      </c>
      <c r="U10" s="18">
        <v>-15.740014035681</v>
      </c>
      <c r="V10" s="18"/>
      <c r="W10" s="18">
        <v>20.1305475959768</v>
      </c>
      <c r="X10" s="18">
        <v>9.6380111041606007</v>
      </c>
      <c r="Y10" s="18">
        <v>41.243953601811597</v>
      </c>
      <c r="Z10" s="18">
        <v>10.0872213085322</v>
      </c>
      <c r="AA10" s="18"/>
      <c r="AB10" s="18"/>
      <c r="AC10" s="18">
        <v>15.3373857318393</v>
      </c>
      <c r="AD10" s="18">
        <v>4.6090511229570703</v>
      </c>
      <c r="AE10" s="18">
        <v>-10.894431869264</v>
      </c>
      <c r="AF10" s="18">
        <v>175.44993983841101</v>
      </c>
      <c r="AG10" s="18">
        <v>136.15751541021899</v>
      </c>
      <c r="AH10" s="18">
        <v>2.3779450701637201</v>
      </c>
      <c r="AI10" s="18"/>
      <c r="AJ10" s="18">
        <v>34.272583519483099</v>
      </c>
      <c r="AK10" s="18">
        <v>22.606886855023099</v>
      </c>
      <c r="AL10" s="18">
        <v>53.725865311669303</v>
      </c>
      <c r="AM10" s="18">
        <v>26.276415055104199</v>
      </c>
      <c r="AN10" s="18"/>
      <c r="AO10" s="18"/>
    </row>
    <row r="11" spans="1:41" x14ac:dyDescent="0.2">
      <c r="A11" s="17">
        <v>1973</v>
      </c>
      <c r="B11" s="17">
        <v>3</v>
      </c>
      <c r="C11" s="18">
        <v>7.5116880763941802</v>
      </c>
      <c r="D11" s="18">
        <v>-6.1728395061728403</v>
      </c>
      <c r="E11" s="18">
        <v>-15.762273901808801</v>
      </c>
      <c r="F11" s="18">
        <v>173.68421052631601</v>
      </c>
      <c r="G11" s="18">
        <v>121.44522144522099</v>
      </c>
      <c r="H11" s="18">
        <v>-3.3333333333333299</v>
      </c>
      <c r="I11" s="18"/>
      <c r="J11" s="18">
        <v>16.5898617511521</v>
      </c>
      <c r="K11" s="18">
        <v>9.8557692307692299</v>
      </c>
      <c r="L11" s="18">
        <v>46.762589928057601</v>
      </c>
      <c r="M11" s="18">
        <v>19.363395225464199</v>
      </c>
      <c r="N11" s="18"/>
      <c r="O11" s="18">
        <v>-8.1284370452898607</v>
      </c>
      <c r="P11" s="18">
        <v>2.8596645709739099</v>
      </c>
      <c r="Q11" s="18">
        <v>-15.759774719786099</v>
      </c>
      <c r="R11" s="18">
        <v>-24.268901440537199</v>
      </c>
      <c r="S11" s="18">
        <v>169.372194796922</v>
      </c>
      <c r="T11" s="18">
        <v>115.33797907405</v>
      </c>
      <c r="U11" s="18">
        <v>-11.9991627346896</v>
      </c>
      <c r="V11" s="18"/>
      <c r="W11" s="18">
        <v>8.9964947526005403</v>
      </c>
      <c r="X11" s="18">
        <v>3.30310327258477</v>
      </c>
      <c r="Y11" s="18">
        <v>40.3824613564</v>
      </c>
      <c r="Z11" s="18">
        <v>11.1840038492467</v>
      </c>
      <c r="AA11" s="18"/>
      <c r="AB11" s="18"/>
      <c r="AC11" s="18">
        <v>12.1637115818144</v>
      </c>
      <c r="AD11" s="18">
        <v>3.4140957074404099</v>
      </c>
      <c r="AE11" s="18">
        <v>-7.2556463630804</v>
      </c>
      <c r="AF11" s="18">
        <v>177.99622625571001</v>
      </c>
      <c r="AG11" s="18">
        <v>127.552463816393</v>
      </c>
      <c r="AH11" s="18">
        <v>5.33249606802298</v>
      </c>
      <c r="AI11" s="18"/>
      <c r="AJ11" s="18">
        <v>24.183228749703598</v>
      </c>
      <c r="AK11" s="18">
        <v>16.4084351889537</v>
      </c>
      <c r="AL11" s="18">
        <v>53.142718499715102</v>
      </c>
      <c r="AM11" s="18">
        <v>27.542786601681598</v>
      </c>
      <c r="AN11" s="18"/>
      <c r="AO11" s="18"/>
    </row>
    <row r="12" spans="1:41" x14ac:dyDescent="0.2">
      <c r="A12" s="17">
        <v>1973</v>
      </c>
      <c r="B12" s="17">
        <v>4</v>
      </c>
      <c r="C12" s="18">
        <v>-2.6821516796774199</v>
      </c>
      <c r="D12" s="18">
        <v>-24.448897795591201</v>
      </c>
      <c r="E12" s="18">
        <v>-37.254901960784302</v>
      </c>
      <c r="F12" s="18">
        <v>174.87091222031</v>
      </c>
      <c r="G12" s="18">
        <v>150.99099099099101</v>
      </c>
      <c r="H12" s="18">
        <v>5.6</v>
      </c>
      <c r="I12" s="18"/>
      <c r="J12" s="18">
        <v>9.1872791519434607</v>
      </c>
      <c r="K12" s="18">
        <v>5.8380414312617699</v>
      </c>
      <c r="L12" s="18">
        <v>44.220183486238497</v>
      </c>
      <c r="M12" s="18">
        <v>11.500974658869399</v>
      </c>
      <c r="N12" s="18"/>
      <c r="O12" s="18">
        <v>-20.883614974531302</v>
      </c>
      <c r="P12" s="18">
        <v>-7.2787700117546104</v>
      </c>
      <c r="Q12" s="18">
        <v>-33.502046669075199</v>
      </c>
      <c r="R12" s="18">
        <v>-45.1522520578769</v>
      </c>
      <c r="S12" s="18">
        <v>170.88573588979801</v>
      </c>
      <c r="T12" s="18">
        <v>145.76372480120401</v>
      </c>
      <c r="U12" s="18">
        <v>-2.9288494766169699</v>
      </c>
      <c r="V12" s="18"/>
      <c r="W12" s="18">
        <v>2.1076981991059101</v>
      </c>
      <c r="X12" s="18">
        <v>-1.3374405865907999</v>
      </c>
      <c r="Y12" s="18">
        <v>38.755974828190901</v>
      </c>
      <c r="Z12" s="18">
        <v>4.1823389259956398</v>
      </c>
      <c r="AA12" s="18"/>
      <c r="AB12" s="18"/>
      <c r="AC12" s="18">
        <v>1.91446665239977</v>
      </c>
      <c r="AD12" s="18">
        <v>-15.395748922107099</v>
      </c>
      <c r="AE12" s="18">
        <v>-29.3575518636918</v>
      </c>
      <c r="AF12" s="18">
        <v>178.85608855082199</v>
      </c>
      <c r="AG12" s="18">
        <v>156.21825718077801</v>
      </c>
      <c r="AH12" s="18">
        <v>14.128849476617001</v>
      </c>
      <c r="AI12" s="18"/>
      <c r="AJ12" s="18">
        <v>16.266860104780999</v>
      </c>
      <c r="AK12" s="18">
        <v>13.013523449114301</v>
      </c>
      <c r="AL12" s="18">
        <v>49.6843921442862</v>
      </c>
      <c r="AM12" s="18">
        <v>18.8196103917432</v>
      </c>
      <c r="AN12" s="18"/>
      <c r="AO12" s="18"/>
    </row>
    <row r="13" spans="1:41" x14ac:dyDescent="0.2">
      <c r="A13" s="17">
        <v>1974</v>
      </c>
      <c r="B13" s="17">
        <v>1</v>
      </c>
      <c r="C13" s="18">
        <v>-3.4623989259058199</v>
      </c>
      <c r="D13" s="18">
        <v>-33.462282398452601</v>
      </c>
      <c r="E13" s="18">
        <v>-35.758835758835801</v>
      </c>
      <c r="F13" s="18">
        <v>184.80138169257299</v>
      </c>
      <c r="G13" s="18">
        <v>142.41316270566699</v>
      </c>
      <c r="H13" s="18">
        <v>-30.612244897959201</v>
      </c>
      <c r="I13" s="18"/>
      <c r="J13" s="18">
        <v>14.8623853211009</v>
      </c>
      <c r="K13" s="18">
        <v>9.3385214007782107</v>
      </c>
      <c r="L13" s="18">
        <v>38.549618320610698</v>
      </c>
      <c r="M13" s="18">
        <v>-2.2916666666666701</v>
      </c>
      <c r="N13" s="18"/>
      <c r="O13" s="18">
        <v>-18.385341888798798</v>
      </c>
      <c r="P13" s="18">
        <v>-7.7884104281859301</v>
      </c>
      <c r="Q13" s="18">
        <v>-41.906062377996697</v>
      </c>
      <c r="R13" s="18">
        <v>-42.853337064262199</v>
      </c>
      <c r="S13" s="18">
        <v>181.64801093973301</v>
      </c>
      <c r="T13" s="18">
        <v>136.52435722736999</v>
      </c>
      <c r="U13" s="18">
        <v>-38.104080945415298</v>
      </c>
      <c r="V13" s="18"/>
      <c r="W13" s="18">
        <v>8.1767349079772007</v>
      </c>
      <c r="X13" s="18">
        <v>3.1423907286143198</v>
      </c>
      <c r="Y13" s="18">
        <v>32.747820550569799</v>
      </c>
      <c r="Z13" s="18">
        <v>-9.7703757083049805</v>
      </c>
      <c r="AA13" s="18"/>
      <c r="AB13" s="18"/>
      <c r="AC13" s="18">
        <v>0.86361257637428102</v>
      </c>
      <c r="AD13" s="18">
        <v>-25.0185024189086</v>
      </c>
      <c r="AE13" s="18">
        <v>-28.6643344534093</v>
      </c>
      <c r="AF13" s="18">
        <v>187.95475244541399</v>
      </c>
      <c r="AG13" s="18">
        <v>148.30196818396399</v>
      </c>
      <c r="AH13" s="18">
        <v>-23.120408850503001</v>
      </c>
      <c r="AI13" s="18"/>
      <c r="AJ13" s="18">
        <v>21.548035734224602</v>
      </c>
      <c r="AK13" s="18">
        <v>15.5346520729421</v>
      </c>
      <c r="AL13" s="18">
        <v>44.351416090651597</v>
      </c>
      <c r="AM13" s="18">
        <v>5.1870423749716501</v>
      </c>
      <c r="AN13" s="18"/>
      <c r="AO13" s="18"/>
    </row>
    <row r="14" spans="1:41" x14ac:dyDescent="0.2">
      <c r="A14" s="17">
        <v>1974</v>
      </c>
      <c r="B14" s="17">
        <v>2</v>
      </c>
      <c r="C14" s="18">
        <v>-10.8147029723117</v>
      </c>
      <c r="D14" s="18">
        <v>-60.430107526881699</v>
      </c>
      <c r="E14" s="18">
        <v>-54.318181818181799</v>
      </c>
      <c r="F14" s="18">
        <v>182.57425742574301</v>
      </c>
      <c r="G14" s="18">
        <v>142.62295081967201</v>
      </c>
      <c r="H14" s="18">
        <v>-24.193548387096801</v>
      </c>
      <c r="I14" s="18"/>
      <c r="J14" s="18">
        <v>4.5548654244306404</v>
      </c>
      <c r="K14" s="18">
        <v>2</v>
      </c>
      <c r="L14" s="18">
        <v>43.589743589743598</v>
      </c>
      <c r="M14" s="18">
        <v>4.5045045045045002</v>
      </c>
      <c r="N14" s="18"/>
      <c r="O14" s="18">
        <v>-31.334275618861</v>
      </c>
      <c r="P14" s="18">
        <v>-15.392975846984699</v>
      </c>
      <c r="Q14" s="18">
        <v>-68.944818329640697</v>
      </c>
      <c r="R14" s="18">
        <v>-61.954153455114401</v>
      </c>
      <c r="S14" s="18">
        <v>178.754546295523</v>
      </c>
      <c r="T14" s="18">
        <v>136.351150324315</v>
      </c>
      <c r="U14" s="18">
        <v>-32.377010323995698</v>
      </c>
      <c r="V14" s="18"/>
      <c r="W14" s="18">
        <v>-2.3984393020857699</v>
      </c>
      <c r="X14" s="18">
        <v>-4.3311492033508703</v>
      </c>
      <c r="Y14" s="18">
        <v>37.527578565148502</v>
      </c>
      <c r="Z14" s="18">
        <v>-3.0615587005197402</v>
      </c>
      <c r="AA14" s="18"/>
      <c r="AB14" s="18"/>
      <c r="AC14" s="18">
        <v>-6.23643009763867</v>
      </c>
      <c r="AD14" s="18">
        <v>-51.915396724122701</v>
      </c>
      <c r="AE14" s="18">
        <v>-46.682210181249303</v>
      </c>
      <c r="AF14" s="18">
        <v>186.393968555962</v>
      </c>
      <c r="AG14" s="18">
        <v>148.894751315029</v>
      </c>
      <c r="AH14" s="18">
        <v>-16.0100864501978</v>
      </c>
      <c r="AI14" s="18"/>
      <c r="AJ14" s="18">
        <v>11.5081701509471</v>
      </c>
      <c r="AK14" s="18">
        <v>8.3311492033508703</v>
      </c>
      <c r="AL14" s="18">
        <v>49.651908614338701</v>
      </c>
      <c r="AM14" s="18">
        <v>12.070567709528801</v>
      </c>
      <c r="AN14" s="18"/>
      <c r="AO14" s="18"/>
    </row>
    <row r="15" spans="1:41" x14ac:dyDescent="0.2">
      <c r="A15" s="17">
        <v>1974</v>
      </c>
      <c r="B15" s="17">
        <v>3</v>
      </c>
      <c r="C15" s="18">
        <v>-11.6252464896651</v>
      </c>
      <c r="D15" s="18">
        <v>-53.548387096774199</v>
      </c>
      <c r="E15" s="18">
        <v>-41.5137614678899</v>
      </c>
      <c r="F15" s="18">
        <v>181.08108108108101</v>
      </c>
      <c r="G15" s="18">
        <v>138.87733887733901</v>
      </c>
      <c r="H15" s="18">
        <v>-33.7078651685393</v>
      </c>
      <c r="I15" s="18"/>
      <c r="J15" s="18">
        <v>-4.32098765432099</v>
      </c>
      <c r="K15" s="18">
        <v>-3.0303030303030298</v>
      </c>
      <c r="L15" s="18">
        <v>42.548596112311003</v>
      </c>
      <c r="M15" s="18">
        <v>2.36406619385343</v>
      </c>
      <c r="N15" s="18"/>
      <c r="O15" s="18">
        <v>-27.447216958866498</v>
      </c>
      <c r="P15" s="18">
        <v>-15.9177070743355</v>
      </c>
      <c r="Q15" s="18">
        <v>-61.6831735082989</v>
      </c>
      <c r="R15" s="18">
        <v>-48.988786242654001</v>
      </c>
      <c r="S15" s="18">
        <v>177.41959361024701</v>
      </c>
      <c r="T15" s="18">
        <v>132.933907213959</v>
      </c>
      <c r="U15" s="18">
        <v>-40.972605003562599</v>
      </c>
      <c r="V15" s="18"/>
      <c r="W15" s="18">
        <v>-11.0290091386213</v>
      </c>
      <c r="X15" s="18">
        <v>-8.9086456680223201</v>
      </c>
      <c r="Y15" s="18">
        <v>36.332112421439902</v>
      </c>
      <c r="Z15" s="18">
        <v>-5.5054418963560403</v>
      </c>
      <c r="AA15" s="18"/>
      <c r="AB15" s="18"/>
      <c r="AC15" s="18">
        <v>-7.3327859049947897</v>
      </c>
      <c r="AD15" s="18">
        <v>-45.413600685249399</v>
      </c>
      <c r="AE15" s="18">
        <v>-34.038736693125799</v>
      </c>
      <c r="AF15" s="18">
        <v>184.74256855191501</v>
      </c>
      <c r="AG15" s="18">
        <v>144.820770540719</v>
      </c>
      <c r="AH15" s="18">
        <v>-26.443125333516001</v>
      </c>
      <c r="AI15" s="18"/>
      <c r="AJ15" s="18">
        <v>2.3870338299792899</v>
      </c>
      <c r="AK15" s="18">
        <v>2.8480396074162599</v>
      </c>
      <c r="AL15" s="18">
        <v>48.765079803182097</v>
      </c>
      <c r="AM15" s="18">
        <v>10.2335742840629</v>
      </c>
      <c r="AN15" s="18"/>
      <c r="AO15" s="18"/>
    </row>
    <row r="16" spans="1:41" x14ac:dyDescent="0.2">
      <c r="A16" s="17">
        <v>1974</v>
      </c>
      <c r="B16" s="17">
        <v>4</v>
      </c>
      <c r="C16" s="18">
        <v>-19.106185211124401</v>
      </c>
      <c r="D16" s="18">
        <v>-70.023419203747096</v>
      </c>
      <c r="E16" s="18">
        <v>-64.925373134328396</v>
      </c>
      <c r="F16" s="18">
        <v>174.14529914529899</v>
      </c>
      <c r="G16" s="18">
        <v>135.77981651376101</v>
      </c>
      <c r="H16" s="18">
        <v>-68.75</v>
      </c>
      <c r="I16" s="18"/>
      <c r="J16" s="18">
        <v>-2.7027027027027</v>
      </c>
      <c r="K16" s="18">
        <v>2.6829268292682902</v>
      </c>
      <c r="L16" s="18">
        <v>34.541062801932398</v>
      </c>
      <c r="M16" s="18">
        <v>-11.4795918367347</v>
      </c>
      <c r="N16" s="18"/>
      <c r="O16" s="18">
        <v>-36.2964078623001</v>
      </c>
      <c r="P16" s="18">
        <v>-23.760769350477101</v>
      </c>
      <c r="Q16" s="18">
        <v>-79.256125931847293</v>
      </c>
      <c r="R16" s="18">
        <v>-73.486383754500096</v>
      </c>
      <c r="S16" s="18">
        <v>169.11924710527299</v>
      </c>
      <c r="T16" s="18">
        <v>129.41212050178001</v>
      </c>
      <c r="U16" s="18">
        <v>-76.680342592479704</v>
      </c>
      <c r="V16" s="18"/>
      <c r="W16" s="18">
        <v>-9.6578190822548304</v>
      </c>
      <c r="X16" s="18">
        <v>-3.6071332148670998</v>
      </c>
      <c r="Y16" s="18">
        <v>28.9404783202468</v>
      </c>
      <c r="Z16" s="18">
        <v>-19.580576905186799</v>
      </c>
      <c r="AA16" s="18"/>
      <c r="AB16" s="18"/>
      <c r="AC16" s="18">
        <v>-14.4516010717716</v>
      </c>
      <c r="AD16" s="18">
        <v>-60.790712475646799</v>
      </c>
      <c r="AE16" s="18">
        <v>-56.364362514156603</v>
      </c>
      <c r="AF16" s="18">
        <v>179.17135118532599</v>
      </c>
      <c r="AG16" s="18">
        <v>142.147512525743</v>
      </c>
      <c r="AH16" s="18">
        <v>-60.819657407520303</v>
      </c>
      <c r="AI16" s="18"/>
      <c r="AJ16" s="18">
        <v>4.2524136768494296</v>
      </c>
      <c r="AK16" s="18">
        <v>8.9729868734036806</v>
      </c>
      <c r="AL16" s="18">
        <v>40.1416472836179</v>
      </c>
      <c r="AM16" s="18">
        <v>-3.3786067682826002</v>
      </c>
      <c r="AN16" s="18"/>
      <c r="AO16" s="18"/>
    </row>
    <row r="17" spans="1:41" x14ac:dyDescent="0.2">
      <c r="A17" s="17">
        <v>1975</v>
      </c>
      <c r="B17" s="17">
        <v>1</v>
      </c>
      <c r="C17" s="18">
        <v>-23.395462452885699</v>
      </c>
      <c r="D17" s="18">
        <v>-70.626349892008605</v>
      </c>
      <c r="E17" s="18">
        <v>-52.173913043478301</v>
      </c>
      <c r="F17" s="18">
        <v>169.73180076628401</v>
      </c>
      <c r="G17" s="18">
        <v>108.865979381443</v>
      </c>
      <c r="H17" s="18">
        <v>-93.3333333333333</v>
      </c>
      <c r="I17" s="18"/>
      <c r="J17" s="18">
        <v>2.0576131687242798</v>
      </c>
      <c r="K17" s="18">
        <v>-6.8584070796460201</v>
      </c>
      <c r="L17" s="18">
        <v>41.493775933610003</v>
      </c>
      <c r="M17" s="18">
        <v>-36.607142857142897</v>
      </c>
      <c r="N17" s="18"/>
      <c r="O17" s="18">
        <v>-34.691344771332197</v>
      </c>
      <c r="P17" s="18">
        <v>-27.5376002394352</v>
      </c>
      <c r="Q17" s="18">
        <v>-78.600382612397894</v>
      </c>
      <c r="R17" s="18">
        <v>-59.316732658102097</v>
      </c>
      <c r="S17" s="18">
        <v>165.410856511302</v>
      </c>
      <c r="T17" s="18">
        <v>102.904142859049</v>
      </c>
      <c r="U17" s="18">
        <v>-99.458348362145699</v>
      </c>
      <c r="V17" s="18"/>
      <c r="W17" s="18">
        <v>-5.20681821412707</v>
      </c>
      <c r="X17" s="18">
        <v>-12.3644725338899</v>
      </c>
      <c r="Y17" s="18">
        <v>35.524910113206502</v>
      </c>
      <c r="Z17" s="18">
        <v>-43.750049336678401</v>
      </c>
      <c r="AA17" s="18"/>
      <c r="AB17" s="18"/>
      <c r="AC17" s="18">
        <v>-19.253324666336201</v>
      </c>
      <c r="AD17" s="18">
        <v>-62.652317171619401</v>
      </c>
      <c r="AE17" s="18">
        <v>-45.031093428854398</v>
      </c>
      <c r="AF17" s="18">
        <v>174.052745021265</v>
      </c>
      <c r="AG17" s="18">
        <v>114.827815903838</v>
      </c>
      <c r="AH17" s="18">
        <v>-87.208318304520901</v>
      </c>
      <c r="AI17" s="18"/>
      <c r="AJ17" s="18">
        <v>9.3220445515756296</v>
      </c>
      <c r="AK17" s="18">
        <v>-1.3523416254021701</v>
      </c>
      <c r="AL17" s="18">
        <v>47.462641754013497</v>
      </c>
      <c r="AM17" s="18">
        <v>-29.4642363776073</v>
      </c>
      <c r="AN17" s="18"/>
      <c r="AO17" s="18"/>
    </row>
    <row r="18" spans="1:41" x14ac:dyDescent="0.2">
      <c r="A18" s="17">
        <v>1975</v>
      </c>
      <c r="B18" s="17">
        <v>2</v>
      </c>
      <c r="C18" s="18">
        <v>-15.7190039091087</v>
      </c>
      <c r="D18" s="18">
        <v>-101.93236714975799</v>
      </c>
      <c r="E18" s="18">
        <v>-38.903394255874701</v>
      </c>
      <c r="F18" s="18">
        <v>128.85462555066101</v>
      </c>
      <c r="G18" s="18">
        <v>51.0948905109489</v>
      </c>
      <c r="H18" s="18">
        <v>-93.911007025761094</v>
      </c>
      <c r="I18" s="18"/>
      <c r="J18" s="18">
        <v>0.46189376443418001</v>
      </c>
      <c r="K18" s="18">
        <v>0.50251256281406997</v>
      </c>
      <c r="L18" s="18">
        <v>45.476772616136898</v>
      </c>
      <c r="M18" s="18">
        <v>-24.9370277078086</v>
      </c>
      <c r="N18" s="18"/>
      <c r="O18" s="18">
        <v>-24.375625556300399</v>
      </c>
      <c r="P18" s="18">
        <v>-19.931165809365101</v>
      </c>
      <c r="Q18" s="18">
        <v>-109.364473706708</v>
      </c>
      <c r="R18" s="18">
        <v>-47.462995252350801</v>
      </c>
      <c r="S18" s="18">
        <v>121.763471388878</v>
      </c>
      <c r="T18" s="18">
        <v>43.326683300354901</v>
      </c>
      <c r="U18" s="18">
        <v>-101.298511524844</v>
      </c>
      <c r="V18" s="18"/>
      <c r="W18" s="18">
        <v>-6.29018812628577</v>
      </c>
      <c r="X18" s="18">
        <v>-4.3284332269430603</v>
      </c>
      <c r="Y18" s="18">
        <v>39.158397359419297</v>
      </c>
      <c r="Z18" s="18">
        <v>-32.820126045225201</v>
      </c>
      <c r="AA18" s="18"/>
      <c r="AB18" s="18"/>
      <c r="AC18" s="18">
        <v>-11.5068420088524</v>
      </c>
      <c r="AD18" s="18">
        <v>-94.500260592809298</v>
      </c>
      <c r="AE18" s="18">
        <v>-30.343793259398499</v>
      </c>
      <c r="AF18" s="18">
        <v>135.94577971244399</v>
      </c>
      <c r="AG18" s="18">
        <v>58.863097721542999</v>
      </c>
      <c r="AH18" s="18">
        <v>-86.523502526678698</v>
      </c>
      <c r="AI18" s="18"/>
      <c r="AJ18" s="18">
        <v>7.2139756551541296</v>
      </c>
      <c r="AK18" s="18">
        <v>5.3334583525712</v>
      </c>
      <c r="AL18" s="18">
        <v>51.795147872854599</v>
      </c>
      <c r="AM18" s="18">
        <v>-17.053929370391899</v>
      </c>
      <c r="AN18" s="18"/>
      <c r="AO18" s="18"/>
    </row>
    <row r="19" spans="1:41" x14ac:dyDescent="0.2">
      <c r="A19" s="17">
        <v>1975</v>
      </c>
      <c r="B19" s="17">
        <v>3</v>
      </c>
      <c r="C19" s="18">
        <v>-18.6007274877296</v>
      </c>
      <c r="D19" s="18">
        <v>-84.279475982532702</v>
      </c>
      <c r="E19" s="18">
        <v>-23.7556561085973</v>
      </c>
      <c r="F19" s="18">
        <v>100.835073068894</v>
      </c>
      <c r="G19" s="18">
        <v>44.273127753304003</v>
      </c>
      <c r="H19" s="18">
        <v>-86.607142857142904</v>
      </c>
      <c r="I19" s="18"/>
      <c r="J19" s="18">
        <v>-6.1965811965812003</v>
      </c>
      <c r="K19" s="18">
        <v>-6.9506726457399104</v>
      </c>
      <c r="L19" s="18">
        <v>34.606741573033702</v>
      </c>
      <c r="M19" s="18">
        <v>-37.5</v>
      </c>
      <c r="N19" s="18"/>
      <c r="O19" s="18">
        <v>-20.5283490869387</v>
      </c>
      <c r="P19" s="18">
        <v>-22.534741644308099</v>
      </c>
      <c r="Q19" s="18">
        <v>-92.1869783561432</v>
      </c>
      <c r="R19" s="18">
        <v>-31.496758850908599</v>
      </c>
      <c r="S19" s="18">
        <v>93.3719335658283</v>
      </c>
      <c r="T19" s="18">
        <v>37.466773845419901</v>
      </c>
      <c r="U19" s="18">
        <v>-93.448250591534801</v>
      </c>
      <c r="V19" s="18"/>
      <c r="W19" s="18">
        <v>-12.113868177618601</v>
      </c>
      <c r="X19" s="18">
        <v>-12.021533803272</v>
      </c>
      <c r="Y19" s="18">
        <v>28.982216525219702</v>
      </c>
      <c r="Z19" s="18">
        <v>-44.728535028345</v>
      </c>
      <c r="AA19" s="18"/>
      <c r="AB19" s="18"/>
      <c r="AC19" s="18">
        <v>-14.666713331151101</v>
      </c>
      <c r="AD19" s="18">
        <v>-76.371973608922204</v>
      </c>
      <c r="AE19" s="18">
        <v>-16.014553366285998</v>
      </c>
      <c r="AF19" s="18">
        <v>108.298212571959</v>
      </c>
      <c r="AG19" s="18">
        <v>51.079481661187998</v>
      </c>
      <c r="AH19" s="18">
        <v>-79.766035122750907</v>
      </c>
      <c r="AI19" s="18"/>
      <c r="AJ19" s="18">
        <v>-0.279294215543827</v>
      </c>
      <c r="AK19" s="18">
        <v>-1.8798114882077901</v>
      </c>
      <c r="AL19" s="18">
        <v>40.231266620847698</v>
      </c>
      <c r="AM19" s="18">
        <v>-30.271464971655</v>
      </c>
      <c r="AN19" s="18"/>
      <c r="AO19" s="18"/>
    </row>
    <row r="20" spans="1:41" x14ac:dyDescent="0.2">
      <c r="A20" s="17">
        <v>1975</v>
      </c>
      <c r="B20" s="17">
        <v>4</v>
      </c>
      <c r="C20" s="18">
        <v>-17.4864333120106</v>
      </c>
      <c r="D20" s="18">
        <v>-97.137404580152705</v>
      </c>
      <c r="E20" s="18">
        <v>-41.787941787941797</v>
      </c>
      <c r="F20" s="18">
        <v>83.005366726296998</v>
      </c>
      <c r="G20" s="18">
        <v>33.921568627451002</v>
      </c>
      <c r="H20" s="18">
        <v>-94.357976653696497</v>
      </c>
      <c r="I20" s="18"/>
      <c r="J20" s="18">
        <v>-6.4338235294117601</v>
      </c>
      <c r="K20" s="18">
        <v>-2.57936507936508</v>
      </c>
      <c r="L20" s="18">
        <v>36.007462686567202</v>
      </c>
      <c r="M20" s="18">
        <v>-19.1446028513238</v>
      </c>
      <c r="N20" s="18"/>
      <c r="O20" s="18">
        <v>-27.358838143423501</v>
      </c>
      <c r="P20" s="18">
        <v>-21.411660501806001</v>
      </c>
      <c r="Q20" s="18">
        <v>-104.266523882229</v>
      </c>
      <c r="R20" s="18">
        <v>-49.096297039512301</v>
      </c>
      <c r="S20" s="18">
        <v>76.837848304733598</v>
      </c>
      <c r="T20" s="18">
        <v>27.859593226616699</v>
      </c>
      <c r="U20" s="18">
        <v>-101.157751492679</v>
      </c>
      <c r="V20" s="18"/>
      <c r="W20" s="18">
        <v>-12.367713171011401</v>
      </c>
      <c r="X20" s="18">
        <v>-7.5135681670925498</v>
      </c>
      <c r="Y20" s="18">
        <v>30.438458644352998</v>
      </c>
      <c r="Z20" s="18">
        <v>-26.403605176868201</v>
      </c>
      <c r="AA20" s="18"/>
      <c r="AB20" s="18"/>
      <c r="AC20" s="18">
        <v>-13.5612061222152</v>
      </c>
      <c r="AD20" s="18">
        <v>-90.008285278076201</v>
      </c>
      <c r="AE20" s="18">
        <v>-34.479586536371301</v>
      </c>
      <c r="AF20" s="18">
        <v>89.172885147860299</v>
      </c>
      <c r="AG20" s="18">
        <v>39.983544028285301</v>
      </c>
      <c r="AH20" s="18">
        <v>-87.558201814713996</v>
      </c>
      <c r="AI20" s="18"/>
      <c r="AJ20" s="18">
        <v>-0.49993388781210701</v>
      </c>
      <c r="AK20" s="18">
        <v>2.3548380083623899</v>
      </c>
      <c r="AL20" s="18">
        <v>41.576466728781298</v>
      </c>
      <c r="AM20" s="18">
        <v>-11.8856005257795</v>
      </c>
      <c r="AN20" s="18"/>
      <c r="AO20" s="18"/>
    </row>
    <row r="21" spans="1:41" x14ac:dyDescent="0.2">
      <c r="A21" s="17">
        <v>1976</v>
      </c>
      <c r="B21" s="17">
        <v>1</v>
      </c>
      <c r="C21" s="18">
        <v>-19.6394151262839</v>
      </c>
      <c r="D21" s="18">
        <v>-98.814229249011902</v>
      </c>
      <c r="E21" s="18">
        <v>-36.570247933884303</v>
      </c>
      <c r="F21" s="18">
        <v>60.917431192660601</v>
      </c>
      <c r="G21" s="18">
        <v>20.948616600790501</v>
      </c>
      <c r="H21" s="18">
        <v>-107.171314741036</v>
      </c>
      <c r="I21" s="18"/>
      <c r="J21" s="18">
        <v>-15.3136531365314</v>
      </c>
      <c r="K21" s="18">
        <v>-7.8846153846153797</v>
      </c>
      <c r="L21" s="18">
        <v>37.9506641366224</v>
      </c>
      <c r="M21" s="18">
        <v>-18.789144050104401</v>
      </c>
      <c r="N21" s="18"/>
      <c r="O21" s="18">
        <v>-27.402616369019899</v>
      </c>
      <c r="P21" s="18">
        <v>-23.609243532569</v>
      </c>
      <c r="Q21" s="18">
        <v>-105.684134399927</v>
      </c>
      <c r="R21" s="18">
        <v>-43.571328793470997</v>
      </c>
      <c r="S21" s="18">
        <v>54.521071333432097</v>
      </c>
      <c r="T21" s="18">
        <v>15.2792654935784</v>
      </c>
      <c r="U21" s="18">
        <v>-113.82019273816</v>
      </c>
      <c r="V21" s="18"/>
      <c r="W21" s="18">
        <v>-21.373495683501599</v>
      </c>
      <c r="X21" s="18">
        <v>-12.653476548738499</v>
      </c>
      <c r="Y21" s="18">
        <v>32.402735420639999</v>
      </c>
      <c r="Z21" s="18">
        <v>-26.174577995326999</v>
      </c>
      <c r="AA21" s="18"/>
      <c r="AB21" s="18"/>
      <c r="AC21" s="18">
        <v>-15.6695867199987</v>
      </c>
      <c r="AD21" s="18">
        <v>-91.9443240980968</v>
      </c>
      <c r="AE21" s="18">
        <v>-29.5691670742975</v>
      </c>
      <c r="AF21" s="18">
        <v>67.313791051888998</v>
      </c>
      <c r="AG21" s="18">
        <v>26.617967708002698</v>
      </c>
      <c r="AH21" s="18">
        <v>-100.522436743912</v>
      </c>
      <c r="AI21" s="18"/>
      <c r="AJ21" s="18">
        <v>-9.2538105895611302</v>
      </c>
      <c r="AK21" s="18">
        <v>-3.1157542204922799</v>
      </c>
      <c r="AL21" s="18">
        <v>43.498592852604801</v>
      </c>
      <c r="AM21" s="18">
        <v>-11.403710104881799</v>
      </c>
      <c r="AN21" s="18"/>
      <c r="AO21" s="18"/>
    </row>
    <row r="22" spans="1:41" x14ac:dyDescent="0.2">
      <c r="A22" s="17">
        <v>1976</v>
      </c>
      <c r="B22" s="17">
        <v>2</v>
      </c>
      <c r="C22" s="18">
        <v>0.15017857541917401</v>
      </c>
      <c r="D22" s="18">
        <v>-50.5154639175258</v>
      </c>
      <c r="E22" s="18">
        <v>13.0434782608696</v>
      </c>
      <c r="F22" s="18">
        <v>66.153846153846104</v>
      </c>
      <c r="G22" s="18">
        <v>40.956340956341002</v>
      </c>
      <c r="H22" s="18">
        <v>-49.1596638655462</v>
      </c>
      <c r="I22" s="18"/>
      <c r="J22" s="18">
        <v>-14.7637795275591</v>
      </c>
      <c r="K22" s="18">
        <v>5.4989816700610996</v>
      </c>
      <c r="L22" s="18">
        <v>36.454183266932297</v>
      </c>
      <c r="M22" s="18">
        <v>-3.1779661016949201</v>
      </c>
      <c r="N22" s="18"/>
      <c r="O22" s="18">
        <v>4.09604525569525</v>
      </c>
      <c r="P22" s="18">
        <v>-3.09229952210918</v>
      </c>
      <c r="Q22" s="18">
        <v>-58.118651140307897</v>
      </c>
      <c r="R22" s="18">
        <v>6.9485171510216004</v>
      </c>
      <c r="S22" s="18">
        <v>59.903743907529901</v>
      </c>
      <c r="T22" s="18">
        <v>35.570772499173003</v>
      </c>
      <c r="U22" s="18">
        <v>-57.392963933729597</v>
      </c>
      <c r="V22" s="18"/>
      <c r="W22" s="18">
        <v>-19.944242865171798</v>
      </c>
      <c r="X22" s="18">
        <v>1.3556245210362801</v>
      </c>
      <c r="Y22" s="18">
        <v>31.0629016947418</v>
      </c>
      <c r="Z22" s="18">
        <v>-10.2633780699051</v>
      </c>
      <c r="AA22" s="18"/>
      <c r="AB22" s="18"/>
      <c r="AC22" s="18">
        <v>3.3926566729475298</v>
      </c>
      <c r="AD22" s="18">
        <v>-42.912276694743603</v>
      </c>
      <c r="AE22" s="18">
        <v>19.138439370717499</v>
      </c>
      <c r="AF22" s="18">
        <v>72.403948400162406</v>
      </c>
      <c r="AG22" s="18">
        <v>46.341909413508901</v>
      </c>
      <c r="AH22" s="18">
        <v>-40.926363797362903</v>
      </c>
      <c r="AI22" s="18"/>
      <c r="AJ22" s="18">
        <v>-9.5833161899463395</v>
      </c>
      <c r="AK22" s="18">
        <v>9.6423388190859107</v>
      </c>
      <c r="AL22" s="18">
        <v>41.845464839122698</v>
      </c>
      <c r="AM22" s="18">
        <v>3.9074458665152201</v>
      </c>
      <c r="AN22" s="18"/>
      <c r="AO22" s="18"/>
    </row>
    <row r="23" spans="1:41" x14ac:dyDescent="0.2">
      <c r="A23" s="17">
        <v>1976</v>
      </c>
      <c r="B23" s="17">
        <v>3</v>
      </c>
      <c r="C23" s="18">
        <v>8.9899915604552998</v>
      </c>
      <c r="D23" s="18">
        <v>5.3333333333333304</v>
      </c>
      <c r="E23" s="18">
        <v>32.084309133489498</v>
      </c>
      <c r="F23" s="18">
        <v>70.041322314049594</v>
      </c>
      <c r="G23" s="18">
        <v>64.270152505446603</v>
      </c>
      <c r="H23" s="18">
        <v>-13.452914798206301</v>
      </c>
      <c r="I23" s="18"/>
      <c r="J23" s="18">
        <v>-8.0508474576271194</v>
      </c>
      <c r="K23" s="18">
        <v>5.3691275167785202</v>
      </c>
      <c r="L23" s="18">
        <v>31.567796610169498</v>
      </c>
      <c r="M23" s="18">
        <v>6.5573770491803298</v>
      </c>
      <c r="N23" s="18"/>
      <c r="O23" s="18">
        <v>13.551533615363899</v>
      </c>
      <c r="P23" s="18">
        <v>5.2726369999614997</v>
      </c>
      <c r="Q23" s="18">
        <v>-2.9940092854331199</v>
      </c>
      <c r="R23" s="18">
        <v>25.9008713127172</v>
      </c>
      <c r="S23" s="18">
        <v>64.286102562282196</v>
      </c>
      <c r="T23" s="18">
        <v>58.264033695209903</v>
      </c>
      <c r="U23" s="18">
        <v>-22.425505278765101</v>
      </c>
      <c r="V23" s="18"/>
      <c r="W23" s="18">
        <v>-13.4218542910557</v>
      </c>
      <c r="X23" s="18">
        <v>0.83451368516303404</v>
      </c>
      <c r="Y23" s="18">
        <v>26.1165809187892</v>
      </c>
      <c r="Z23" s="18">
        <v>-1.24374633514944</v>
      </c>
      <c r="AA23" s="18"/>
      <c r="AB23" s="18"/>
      <c r="AC23" s="18">
        <v>12.707346120949101</v>
      </c>
      <c r="AD23" s="18">
        <v>13.660675952099799</v>
      </c>
      <c r="AE23" s="18">
        <v>38.267746954261703</v>
      </c>
      <c r="AF23" s="18">
        <v>75.796542065816993</v>
      </c>
      <c r="AG23" s="18">
        <v>70.276271315683303</v>
      </c>
      <c r="AH23" s="18">
        <v>-4.4803243176474599</v>
      </c>
      <c r="AI23" s="18"/>
      <c r="AJ23" s="18">
        <v>-2.6798406241985502</v>
      </c>
      <c r="AK23" s="18">
        <v>9.9037413483940107</v>
      </c>
      <c r="AL23" s="18">
        <v>37.0190123015498</v>
      </c>
      <c r="AM23" s="18">
        <v>14.3585004335101</v>
      </c>
      <c r="AN23" s="18"/>
      <c r="AO23" s="18"/>
    </row>
    <row r="24" spans="1:41" x14ac:dyDescent="0.2">
      <c r="A24" s="17">
        <v>1976</v>
      </c>
      <c r="B24" s="17">
        <v>4</v>
      </c>
      <c r="C24" s="18">
        <v>2.7013581814798302</v>
      </c>
      <c r="D24" s="18">
        <v>-1.32827324478178</v>
      </c>
      <c r="E24" s="18">
        <v>11.377245508982</v>
      </c>
      <c r="F24" s="18">
        <v>61.469534050179199</v>
      </c>
      <c r="G24" s="18">
        <v>53.537284894837498</v>
      </c>
      <c r="H24" s="18">
        <v>-25.3875968992248</v>
      </c>
      <c r="I24" s="18"/>
      <c r="J24" s="18">
        <v>-6.6189624329159198</v>
      </c>
      <c r="K24" s="18">
        <v>4.2435424354243496</v>
      </c>
      <c r="L24" s="18">
        <v>39.492753623188399</v>
      </c>
      <c r="M24" s="18">
        <v>1.80360721442886</v>
      </c>
      <c r="N24" s="18"/>
      <c r="O24" s="18">
        <v>2.63520926243311</v>
      </c>
      <c r="P24" s="18">
        <v>-0.59737449671737597</v>
      </c>
      <c r="Q24" s="18">
        <v>-8.4395732612708301</v>
      </c>
      <c r="R24" s="18">
        <v>5.3292699516077997</v>
      </c>
      <c r="S24" s="18">
        <v>55.712378462804203</v>
      </c>
      <c r="T24" s="18">
        <v>48.022952516643798</v>
      </c>
      <c r="U24" s="18">
        <v>-33.342535610756897</v>
      </c>
      <c r="V24" s="18"/>
      <c r="W24" s="18">
        <v>-11.686992578613101</v>
      </c>
      <c r="X24" s="18">
        <v>0.14807509838197999</v>
      </c>
      <c r="Y24" s="18">
        <v>34.151116014722597</v>
      </c>
      <c r="Z24" s="18">
        <v>-5.4976640067538103</v>
      </c>
      <c r="AA24" s="18"/>
      <c r="AB24" s="18"/>
      <c r="AC24" s="18">
        <v>6.0000908596770399</v>
      </c>
      <c r="AD24" s="18">
        <v>5.7830267717072603</v>
      </c>
      <c r="AE24" s="18">
        <v>17.425221066356301</v>
      </c>
      <c r="AF24" s="18">
        <v>67.226689637554301</v>
      </c>
      <c r="AG24" s="18">
        <v>59.051617273031198</v>
      </c>
      <c r="AH24" s="18">
        <v>-17.432658187692802</v>
      </c>
      <c r="AI24" s="18"/>
      <c r="AJ24" s="18">
        <v>-1.5509322872187199</v>
      </c>
      <c r="AK24" s="18">
        <v>8.3390097724667296</v>
      </c>
      <c r="AL24" s="18">
        <v>44.834391231654202</v>
      </c>
      <c r="AM24" s="18">
        <v>9.1048784356115195</v>
      </c>
      <c r="AN24" s="18"/>
      <c r="AO24" s="18"/>
    </row>
    <row r="25" spans="1:41" x14ac:dyDescent="0.2">
      <c r="A25" s="17">
        <v>1977</v>
      </c>
      <c r="B25" s="17">
        <v>1</v>
      </c>
      <c r="C25" s="18">
        <v>-10.9836551081553</v>
      </c>
      <c r="D25" s="18">
        <v>-39.799999999999997</v>
      </c>
      <c r="E25" s="18">
        <v>-17.8571428571429</v>
      </c>
      <c r="F25" s="18">
        <v>57.328385899814499</v>
      </c>
      <c r="G25" s="18">
        <v>52.894211576846303</v>
      </c>
      <c r="H25" s="18">
        <v>-69.140625</v>
      </c>
      <c r="I25" s="18"/>
      <c r="J25" s="18">
        <v>-8.9552238805970106</v>
      </c>
      <c r="K25" s="18">
        <v>-8.4980237154150196</v>
      </c>
      <c r="L25" s="18">
        <v>39.204545454545503</v>
      </c>
      <c r="M25" s="18">
        <v>-8.6242299794661204</v>
      </c>
      <c r="N25" s="18"/>
      <c r="O25" s="18">
        <v>-18.352767996049</v>
      </c>
      <c r="P25" s="18">
        <v>-14.5621516491333</v>
      </c>
      <c r="Q25" s="18">
        <v>-46.594150486533799</v>
      </c>
      <c r="R25" s="18">
        <v>-24.4241869495375</v>
      </c>
      <c r="S25" s="18">
        <v>51.907060905568898</v>
      </c>
      <c r="T25" s="18">
        <v>47.512900561397799</v>
      </c>
      <c r="U25" s="18">
        <v>-76.114649404954307</v>
      </c>
      <c r="V25" s="18"/>
      <c r="W25" s="18">
        <v>-14.1275683549389</v>
      </c>
      <c r="X25" s="18">
        <v>-13.204588898771</v>
      </c>
      <c r="Y25" s="18">
        <v>33.978200294551002</v>
      </c>
      <c r="Z25" s="18">
        <v>-15.6760646111043</v>
      </c>
      <c r="AA25" s="18"/>
      <c r="AB25" s="18"/>
      <c r="AC25" s="18">
        <v>-7.4051585671771702</v>
      </c>
      <c r="AD25" s="18">
        <v>-33.005849513466202</v>
      </c>
      <c r="AE25" s="18">
        <v>-11.290098764748199</v>
      </c>
      <c r="AF25" s="18">
        <v>62.749710894060001</v>
      </c>
      <c r="AG25" s="18">
        <v>58.275522592294799</v>
      </c>
      <c r="AH25" s="18">
        <v>-62.166600595045601</v>
      </c>
      <c r="AI25" s="18"/>
      <c r="AJ25" s="18">
        <v>-3.7828794062551498</v>
      </c>
      <c r="AK25" s="18">
        <v>-3.7914585320590399</v>
      </c>
      <c r="AL25" s="18">
        <v>44.430890614539898</v>
      </c>
      <c r="AM25" s="18">
        <v>-1.5723953478279</v>
      </c>
      <c r="AN25" s="18"/>
      <c r="AO25" s="18"/>
    </row>
    <row r="26" spans="1:41" x14ac:dyDescent="0.2">
      <c r="A26" s="17">
        <v>1977</v>
      </c>
      <c r="B26" s="17">
        <v>2</v>
      </c>
      <c r="C26" s="18">
        <v>5.9234078569801403</v>
      </c>
      <c r="D26" s="18">
        <v>-1.9723865877711999</v>
      </c>
      <c r="E26" s="18">
        <v>4.375</v>
      </c>
      <c r="F26" s="18">
        <v>67.266187050359704</v>
      </c>
      <c r="G26" s="18">
        <v>62.835249042145598</v>
      </c>
      <c r="H26" s="18">
        <v>-24.070450097847399</v>
      </c>
      <c r="I26" s="18"/>
      <c r="J26" s="18">
        <v>2.1739130434782599</v>
      </c>
      <c r="K26" s="18">
        <v>3.4026465028355402</v>
      </c>
      <c r="L26" s="18">
        <v>37.2222222222222</v>
      </c>
      <c r="M26" s="18">
        <v>13.742071881606799</v>
      </c>
      <c r="N26" s="18"/>
      <c r="O26" s="18">
        <v>-1.28636145835231</v>
      </c>
      <c r="P26" s="18">
        <v>2.4062596123770099</v>
      </c>
      <c r="Q26" s="18">
        <v>-9.2098844758499894</v>
      </c>
      <c r="R26" s="18">
        <v>-2.1405938489590399</v>
      </c>
      <c r="S26" s="18">
        <v>61.442537484678297</v>
      </c>
      <c r="T26" s="18">
        <v>57.656022846050803</v>
      </c>
      <c r="U26" s="18">
        <v>-32.370903122339797</v>
      </c>
      <c r="V26" s="18"/>
      <c r="W26" s="18">
        <v>-3.0461433525697998</v>
      </c>
      <c r="X26" s="18">
        <v>-0.88055867645681696</v>
      </c>
      <c r="Y26" s="18">
        <v>32.082037018538401</v>
      </c>
      <c r="Z26" s="18">
        <v>6.5804411219269596</v>
      </c>
      <c r="AA26" s="18"/>
      <c r="AB26" s="18"/>
      <c r="AC26" s="18">
        <v>9.4405561015832795</v>
      </c>
      <c r="AD26" s="18">
        <v>5.2651113003075798</v>
      </c>
      <c r="AE26" s="18">
        <v>10.890593848959</v>
      </c>
      <c r="AF26" s="18">
        <v>73.089836616041197</v>
      </c>
      <c r="AG26" s="18">
        <v>68.014475238240394</v>
      </c>
      <c r="AH26" s="18">
        <v>-15.769997073354901</v>
      </c>
      <c r="AI26" s="18"/>
      <c r="AJ26" s="18">
        <v>7.3939694395263196</v>
      </c>
      <c r="AK26" s="18">
        <v>7.6858516821279004</v>
      </c>
      <c r="AL26" s="18">
        <v>42.362407425906099</v>
      </c>
      <c r="AM26" s="18">
        <v>20.9037026412866</v>
      </c>
      <c r="AN26" s="18"/>
      <c r="AO26" s="18"/>
    </row>
    <row r="27" spans="1:41" x14ac:dyDescent="0.2">
      <c r="A27" s="17">
        <v>1977</v>
      </c>
      <c r="B27" s="17">
        <v>3</v>
      </c>
      <c r="C27" s="18">
        <v>7.4737282926229103</v>
      </c>
      <c r="D27" s="18">
        <v>23.118279569892501</v>
      </c>
      <c r="E27" s="18">
        <v>17.863720073664801</v>
      </c>
      <c r="F27" s="18">
        <v>76.572327044025201</v>
      </c>
      <c r="G27" s="18">
        <v>67.770034843205593</v>
      </c>
      <c r="H27" s="18">
        <v>13.1756756756757</v>
      </c>
      <c r="I27" s="18"/>
      <c r="J27" s="18">
        <v>0</v>
      </c>
      <c r="K27" s="18">
        <v>7.1310116086235498</v>
      </c>
      <c r="L27" s="18">
        <v>32.078559738134203</v>
      </c>
      <c r="M27" s="18">
        <v>4.9001814882032697</v>
      </c>
      <c r="N27" s="18"/>
      <c r="O27" s="18">
        <v>7.3221811313740996</v>
      </c>
      <c r="P27" s="18">
        <v>4.2162838122943498</v>
      </c>
      <c r="Q27" s="18">
        <v>16.473916252875501</v>
      </c>
      <c r="R27" s="18">
        <v>12.019382420020699</v>
      </c>
      <c r="S27" s="18">
        <v>71.503620733854703</v>
      </c>
      <c r="T27" s="18">
        <v>62.616636016344302</v>
      </c>
      <c r="U27" s="18">
        <v>5.8577484919541201</v>
      </c>
      <c r="V27" s="18"/>
      <c r="W27" s="18">
        <v>-4.5190845396797998</v>
      </c>
      <c r="X27" s="18">
        <v>2.9913223518449898</v>
      </c>
      <c r="Y27" s="18">
        <v>27.155661055656299</v>
      </c>
      <c r="Z27" s="18">
        <v>-1.79561593875014</v>
      </c>
      <c r="AA27" s="18"/>
      <c r="AB27" s="18"/>
      <c r="AC27" s="18">
        <v>10.731172772951499</v>
      </c>
      <c r="AD27" s="18">
        <v>29.762642886909401</v>
      </c>
      <c r="AE27" s="18">
        <v>23.708057727309001</v>
      </c>
      <c r="AF27" s="18">
        <v>81.641033354195599</v>
      </c>
      <c r="AG27" s="18">
        <v>72.9234336700668</v>
      </c>
      <c r="AH27" s="18">
        <v>20.4936028593972</v>
      </c>
      <c r="AI27" s="18"/>
      <c r="AJ27" s="18">
        <v>4.5190845396797998</v>
      </c>
      <c r="AK27" s="18">
        <v>11.2707008654021</v>
      </c>
      <c r="AL27" s="18">
        <v>37.001458420612103</v>
      </c>
      <c r="AM27" s="18">
        <v>11.595978915156699</v>
      </c>
      <c r="AN27" s="18"/>
      <c r="AO27" s="18"/>
    </row>
    <row r="28" spans="1:41" x14ac:dyDescent="0.2">
      <c r="A28" s="17">
        <v>1977</v>
      </c>
      <c r="B28" s="17">
        <v>4</v>
      </c>
      <c r="C28" s="18">
        <v>2.1376703791564502</v>
      </c>
      <c r="D28" s="18">
        <v>23.965141612200402</v>
      </c>
      <c r="E28" s="18">
        <v>7.5294117647058796</v>
      </c>
      <c r="F28" s="18">
        <v>75.498007968127496</v>
      </c>
      <c r="G28" s="18">
        <v>68.571428571428598</v>
      </c>
      <c r="H28" s="18">
        <v>16.630196936542699</v>
      </c>
      <c r="I28" s="18"/>
      <c r="J28" s="18">
        <v>-5.2631578947368398</v>
      </c>
      <c r="K28" s="18">
        <v>1.26050420168067</v>
      </c>
      <c r="L28" s="18">
        <v>28.8343558282209</v>
      </c>
      <c r="M28" s="18">
        <v>5.0239234449760799</v>
      </c>
      <c r="N28" s="18"/>
      <c r="O28" s="18">
        <v>-0.78022672657680103</v>
      </c>
      <c r="P28" s="18">
        <v>-1.7849320151575101</v>
      </c>
      <c r="Q28" s="18">
        <v>16.274776220546901</v>
      </c>
      <c r="R28" s="18">
        <v>0.68737286359274197</v>
      </c>
      <c r="S28" s="18">
        <v>69.716101298127697</v>
      </c>
      <c r="T28" s="18">
        <v>63.288791397950902</v>
      </c>
      <c r="U28" s="18">
        <v>8.3339808602033898</v>
      </c>
      <c r="V28" s="18"/>
      <c r="W28" s="18">
        <v>-10.659781505654999</v>
      </c>
      <c r="X28" s="18">
        <v>-3.6500926079887299</v>
      </c>
      <c r="Y28" s="18">
        <v>23.476137020086799</v>
      </c>
      <c r="Z28" s="18">
        <v>-2.7745778531561802</v>
      </c>
      <c r="AA28" s="18"/>
      <c r="AB28" s="18"/>
      <c r="AC28" s="18">
        <v>6.0602727734704001</v>
      </c>
      <c r="AD28" s="18">
        <v>31.655507003854002</v>
      </c>
      <c r="AE28" s="18">
        <v>14.371450665818999</v>
      </c>
      <c r="AF28" s="18">
        <v>81.279914638127295</v>
      </c>
      <c r="AG28" s="18">
        <v>73.854065744906194</v>
      </c>
      <c r="AH28" s="18">
        <v>24.926413012881898</v>
      </c>
      <c r="AI28" s="18"/>
      <c r="AJ28" s="18">
        <v>0.13346571618132899</v>
      </c>
      <c r="AK28" s="18">
        <v>6.1711010113500704</v>
      </c>
      <c r="AL28" s="18">
        <v>34.192574636354898</v>
      </c>
      <c r="AM28" s="18">
        <v>12.8224247431083</v>
      </c>
      <c r="AN28" s="18"/>
      <c r="AO28" s="18"/>
    </row>
    <row r="29" spans="1:41" x14ac:dyDescent="0.2">
      <c r="A29" s="17">
        <v>1978</v>
      </c>
      <c r="B29" s="17">
        <v>1</v>
      </c>
      <c r="C29" s="18">
        <v>7.0985122365262203</v>
      </c>
      <c r="D29" s="18">
        <v>13.1889763779528</v>
      </c>
      <c r="E29" s="18">
        <v>7.2186836518046702</v>
      </c>
      <c r="F29" s="18">
        <v>63.844797178130499</v>
      </c>
      <c r="G29" s="18">
        <v>55.905511811023601</v>
      </c>
      <c r="H29" s="18">
        <v>2.1235521235521202</v>
      </c>
      <c r="I29" s="18"/>
      <c r="J29" s="18">
        <v>1.9298245614035101</v>
      </c>
      <c r="K29" s="18">
        <v>6.5666041275797404</v>
      </c>
      <c r="L29" s="18">
        <v>38.297872340425499</v>
      </c>
      <c r="M29" s="18">
        <v>12.678936605317</v>
      </c>
      <c r="N29" s="18"/>
      <c r="O29" s="18">
        <v>1.7174591799221299</v>
      </c>
      <c r="P29" s="18">
        <v>3.5511901957408298</v>
      </c>
      <c r="Q29" s="18">
        <v>6.7942058758670703</v>
      </c>
      <c r="R29" s="18">
        <v>1.0743910663609599</v>
      </c>
      <c r="S29" s="18">
        <v>58.796724161115399</v>
      </c>
      <c r="T29" s="18">
        <v>50.649286654802999</v>
      </c>
      <c r="U29" s="18">
        <v>-5.6269856817199297</v>
      </c>
      <c r="V29" s="18"/>
      <c r="W29" s="18">
        <v>-3.4327811704626301</v>
      </c>
      <c r="X29" s="18">
        <v>2.1084589496205202</v>
      </c>
      <c r="Y29" s="18">
        <v>32.654113488654303</v>
      </c>
      <c r="Z29" s="18">
        <v>5.4775948157342302</v>
      </c>
      <c r="AA29" s="18"/>
      <c r="AB29" s="18"/>
      <c r="AC29" s="18">
        <v>10.6458342773116</v>
      </c>
      <c r="AD29" s="18">
        <v>19.583746880038401</v>
      </c>
      <c r="AE29" s="18">
        <v>13.3629762372484</v>
      </c>
      <c r="AF29" s="18">
        <v>68.892870195145605</v>
      </c>
      <c r="AG29" s="18">
        <v>61.161736967244302</v>
      </c>
      <c r="AH29" s="18">
        <v>9.8740899288241692</v>
      </c>
      <c r="AI29" s="18"/>
      <c r="AJ29" s="18">
        <v>7.2924302932696401</v>
      </c>
      <c r="AK29" s="18">
        <v>11.024749305539</v>
      </c>
      <c r="AL29" s="18">
        <v>43.941631192196802</v>
      </c>
      <c r="AM29" s="18">
        <v>19.880278394899701</v>
      </c>
      <c r="AN29" s="18"/>
      <c r="AO29" s="18"/>
    </row>
    <row r="30" spans="1:41" x14ac:dyDescent="0.2">
      <c r="A30" s="17">
        <v>1978</v>
      </c>
      <c r="B30" s="17">
        <v>2</v>
      </c>
      <c r="C30" s="18">
        <v>6.2533085260358003</v>
      </c>
      <c r="D30" s="18">
        <v>11.965811965812</v>
      </c>
      <c r="E30" s="18">
        <v>5.5944055944055897</v>
      </c>
      <c r="F30" s="18">
        <v>58.634538152610403</v>
      </c>
      <c r="G30" s="18">
        <v>60.043668122270702</v>
      </c>
      <c r="H30" s="18">
        <v>-5.6155507559395303</v>
      </c>
      <c r="I30" s="18"/>
      <c r="J30" s="18">
        <v>2.8925619834710701</v>
      </c>
      <c r="K30" s="18">
        <v>3.4632034632034601</v>
      </c>
      <c r="L30" s="18">
        <v>38.185654008438803</v>
      </c>
      <c r="M30" s="18">
        <v>13.063063063063099</v>
      </c>
      <c r="N30" s="18"/>
      <c r="O30" s="18">
        <v>-0.64638018096555205</v>
      </c>
      <c r="P30" s="18">
        <v>2.3365861334156501</v>
      </c>
      <c r="Q30" s="18">
        <v>4.4742291887975503</v>
      </c>
      <c r="R30" s="18">
        <v>-1.07590001367846</v>
      </c>
      <c r="S30" s="18">
        <v>52.833843937075002</v>
      </c>
      <c r="T30" s="18">
        <v>54.492752834681397</v>
      </c>
      <c r="U30" s="18">
        <v>-14.6307027571172</v>
      </c>
      <c r="V30" s="18"/>
      <c r="W30" s="18">
        <v>-3.6639759601749202</v>
      </c>
      <c r="X30" s="18">
        <v>-1.25550269525434</v>
      </c>
      <c r="Y30" s="18">
        <v>31.936903070457099</v>
      </c>
      <c r="Z30" s="18">
        <v>5.4542137643243001</v>
      </c>
      <c r="AA30" s="18"/>
      <c r="AB30" s="18"/>
      <c r="AC30" s="18">
        <v>10.1700309186559</v>
      </c>
      <c r="AD30" s="18">
        <v>19.457394742826398</v>
      </c>
      <c r="AE30" s="18">
        <v>12.2647112024896</v>
      </c>
      <c r="AF30" s="18">
        <v>64.435232368145904</v>
      </c>
      <c r="AG30" s="18">
        <v>65.594583409860107</v>
      </c>
      <c r="AH30" s="18">
        <v>3.3996012452381699</v>
      </c>
      <c r="AI30" s="18"/>
      <c r="AJ30" s="18">
        <v>9.4490999271170697</v>
      </c>
      <c r="AK30" s="18">
        <v>8.1819096216612603</v>
      </c>
      <c r="AL30" s="18">
        <v>44.434404946420599</v>
      </c>
      <c r="AM30" s="18">
        <v>20.671912361801802</v>
      </c>
      <c r="AN30" s="18"/>
      <c r="AO30" s="18"/>
    </row>
    <row r="31" spans="1:41" x14ac:dyDescent="0.2">
      <c r="A31" s="17">
        <v>1978</v>
      </c>
      <c r="B31" s="17">
        <v>3</v>
      </c>
      <c r="C31" s="18">
        <v>5.3714069139804099</v>
      </c>
      <c r="D31" s="18">
        <v>19.402985074626901</v>
      </c>
      <c r="E31" s="18">
        <v>-4.0476190476190501</v>
      </c>
      <c r="F31" s="18">
        <v>51.911468812877303</v>
      </c>
      <c r="G31" s="18">
        <v>46.543778801843303</v>
      </c>
      <c r="H31" s="18">
        <v>9.7345132743362797</v>
      </c>
      <c r="I31" s="18"/>
      <c r="J31" s="18">
        <v>7.0707070707070701</v>
      </c>
      <c r="K31" s="18">
        <v>7.8389830508474603</v>
      </c>
      <c r="L31" s="18">
        <v>42.566191446028498</v>
      </c>
      <c r="M31" s="18">
        <v>10.623556581986101</v>
      </c>
      <c r="N31" s="18"/>
      <c r="O31" s="18">
        <v>-3.2795027081558801</v>
      </c>
      <c r="P31" s="18">
        <v>1.54125041122089</v>
      </c>
      <c r="Q31" s="18">
        <v>11.628489324698</v>
      </c>
      <c r="R31" s="18">
        <v>-10.887484563533</v>
      </c>
      <c r="S31" s="18">
        <v>46.081940475957097</v>
      </c>
      <c r="T31" s="18">
        <v>40.511869936570697</v>
      </c>
      <c r="U31" s="18">
        <v>0.406558577095401</v>
      </c>
      <c r="V31" s="18"/>
      <c r="W31" s="18">
        <v>1.10518702980517</v>
      </c>
      <c r="X31" s="18">
        <v>2.9894155903296999</v>
      </c>
      <c r="Y31" s="18">
        <v>36.247616666923399</v>
      </c>
      <c r="Z31" s="18">
        <v>3.1342507361387502</v>
      </c>
      <c r="AA31" s="18"/>
      <c r="AB31" s="18"/>
      <c r="AC31" s="18">
        <v>9.2015634167399298</v>
      </c>
      <c r="AD31" s="18">
        <v>27.177480824555801</v>
      </c>
      <c r="AE31" s="18">
        <v>2.79224646829491</v>
      </c>
      <c r="AF31" s="18">
        <v>57.740997149797401</v>
      </c>
      <c r="AG31" s="18">
        <v>52.575687667115901</v>
      </c>
      <c r="AH31" s="18">
        <v>19.062467971577199</v>
      </c>
      <c r="AI31" s="18"/>
      <c r="AJ31" s="18">
        <v>13.036227111609</v>
      </c>
      <c r="AK31" s="18">
        <v>12.6885505113652</v>
      </c>
      <c r="AL31" s="18">
        <v>48.884766225133703</v>
      </c>
      <c r="AM31" s="18">
        <v>18.112862427833502</v>
      </c>
      <c r="AN31" s="18"/>
      <c r="AO31" s="18"/>
    </row>
    <row r="32" spans="1:41" x14ac:dyDescent="0.2">
      <c r="A32" s="17">
        <v>1978</v>
      </c>
      <c r="B32" s="17">
        <v>4</v>
      </c>
      <c r="C32" s="18">
        <v>-5.86536666271431</v>
      </c>
      <c r="D32" s="18">
        <v>-23.926380368098201</v>
      </c>
      <c r="E32" s="18">
        <v>-34.657836644591598</v>
      </c>
      <c r="F32" s="18">
        <v>43.785850860420702</v>
      </c>
      <c r="G32" s="18">
        <v>56.236786469344601</v>
      </c>
      <c r="H32" s="18">
        <v>-75.103734439834</v>
      </c>
      <c r="I32" s="18"/>
      <c r="J32" s="18">
        <v>-2.7131782945736398</v>
      </c>
      <c r="K32" s="18">
        <v>4.2682926829268304</v>
      </c>
      <c r="L32" s="18">
        <v>35.528942115768501</v>
      </c>
      <c r="M32" s="18">
        <v>9.6412556053811702</v>
      </c>
      <c r="N32" s="18"/>
      <c r="O32" s="18">
        <v>-20.3699566906025</v>
      </c>
      <c r="P32" s="18">
        <v>-9.5655686596586609</v>
      </c>
      <c r="Q32" s="18">
        <v>-31.612876143769999</v>
      </c>
      <c r="R32" s="18">
        <v>-41.913409006781002</v>
      </c>
      <c r="S32" s="18">
        <v>37.965683869154297</v>
      </c>
      <c r="T32" s="18">
        <v>50.573229449362699</v>
      </c>
      <c r="U32" s="18">
        <v>-82.977238901587199</v>
      </c>
      <c r="V32" s="18"/>
      <c r="W32" s="18">
        <v>-8.3988669999701795</v>
      </c>
      <c r="X32" s="18">
        <v>-0.71411562084672497</v>
      </c>
      <c r="Y32" s="18">
        <v>29.402320163677899</v>
      </c>
      <c r="Z32" s="18">
        <v>1.8594626250817701</v>
      </c>
      <c r="AA32" s="18"/>
      <c r="AB32" s="18"/>
      <c r="AC32" s="18">
        <v>-2.1651646657699701</v>
      </c>
      <c r="AD32" s="18">
        <v>-16.239884592426399</v>
      </c>
      <c r="AE32" s="18">
        <v>-27.4022642824022</v>
      </c>
      <c r="AF32" s="18">
        <v>49.606017851687</v>
      </c>
      <c r="AG32" s="18">
        <v>61.900343489326502</v>
      </c>
      <c r="AH32" s="18">
        <v>-67.230229978080899</v>
      </c>
      <c r="AI32" s="18"/>
      <c r="AJ32" s="18">
        <v>2.9725104108228901</v>
      </c>
      <c r="AK32" s="18">
        <v>9.2507009867003802</v>
      </c>
      <c r="AL32" s="18">
        <v>41.655564067859103</v>
      </c>
      <c r="AM32" s="18">
        <v>17.423048585680601</v>
      </c>
      <c r="AN32" s="18"/>
      <c r="AO32" s="18"/>
    </row>
    <row r="33" spans="1:41" x14ac:dyDescent="0.2">
      <c r="A33" s="17">
        <v>1979</v>
      </c>
      <c r="B33" s="17">
        <v>1</v>
      </c>
      <c r="C33" s="18">
        <v>3.2141031752298899</v>
      </c>
      <c r="D33" s="18">
        <v>-8.4362139917695504</v>
      </c>
      <c r="E33" s="18">
        <v>-14.9892933618844</v>
      </c>
      <c r="F33" s="18">
        <v>52.380952380952401</v>
      </c>
      <c r="G33" s="18">
        <v>65.106382978723403</v>
      </c>
      <c r="H33" s="18">
        <v>-56.991525423728802</v>
      </c>
      <c r="I33" s="18"/>
      <c r="J33" s="18">
        <v>9.6456692913385798</v>
      </c>
      <c r="K33" s="18">
        <v>6.9387755102040796</v>
      </c>
      <c r="L33" s="18">
        <v>37.821782178217802</v>
      </c>
      <c r="M33" s="18">
        <v>11.2612612612613</v>
      </c>
      <c r="N33" s="18"/>
      <c r="O33" s="18">
        <v>-9.2004436356102204</v>
      </c>
      <c r="P33" s="18">
        <v>-0.778384483356926</v>
      </c>
      <c r="Q33" s="18">
        <v>-16.005504145512301</v>
      </c>
      <c r="R33" s="18">
        <v>-22.113381073274699</v>
      </c>
      <c r="S33" s="18">
        <v>46.610817591427399</v>
      </c>
      <c r="T33" s="18">
        <v>59.1324736825811</v>
      </c>
      <c r="U33" s="18">
        <v>-65.4465251504798</v>
      </c>
      <c r="V33" s="18"/>
      <c r="W33" s="18">
        <v>3.6095401669250502</v>
      </c>
      <c r="X33" s="18">
        <v>1.1689860558437</v>
      </c>
      <c r="Y33" s="18">
        <v>31.476429128873001</v>
      </c>
      <c r="Z33" s="18">
        <v>3.7564929867957502</v>
      </c>
      <c r="AA33" s="18"/>
      <c r="AB33" s="18"/>
      <c r="AC33" s="18">
        <v>7.2065908338167004</v>
      </c>
      <c r="AD33" s="18">
        <v>-0.86692383802683604</v>
      </c>
      <c r="AE33" s="18">
        <v>-7.8652056504940804</v>
      </c>
      <c r="AF33" s="18">
        <v>58.151087170477403</v>
      </c>
      <c r="AG33" s="18">
        <v>71.080292274865698</v>
      </c>
      <c r="AH33" s="18">
        <v>-48.536525696977797</v>
      </c>
      <c r="AI33" s="18"/>
      <c r="AJ33" s="18">
        <v>15.6817984157521</v>
      </c>
      <c r="AK33" s="18">
        <v>12.7085649645645</v>
      </c>
      <c r="AL33" s="18">
        <v>44.167135227562603</v>
      </c>
      <c r="AM33" s="18">
        <v>18.766029535726801</v>
      </c>
      <c r="AN33" s="18"/>
      <c r="AO33" s="18"/>
    </row>
    <row r="34" spans="1:41" x14ac:dyDescent="0.2">
      <c r="A34" s="17">
        <v>1979</v>
      </c>
      <c r="B34" s="17">
        <v>2</v>
      </c>
      <c r="C34" s="18">
        <v>8.8913558365742098</v>
      </c>
      <c r="D34" s="18">
        <v>16.919739696312401</v>
      </c>
      <c r="E34" s="18">
        <v>7.17592592592593</v>
      </c>
      <c r="F34" s="18">
        <v>76.267748478701805</v>
      </c>
      <c r="G34" s="18">
        <v>78.6813186813187</v>
      </c>
      <c r="H34" s="18">
        <v>-10.0642398286938</v>
      </c>
      <c r="I34" s="18"/>
      <c r="J34" s="18">
        <v>3.4623217922606901</v>
      </c>
      <c r="K34" s="18">
        <v>9.7402597402597397</v>
      </c>
      <c r="L34" s="18">
        <v>43.5416666666667</v>
      </c>
      <c r="M34" s="18">
        <v>15.1869158878505</v>
      </c>
      <c r="N34" s="18"/>
      <c r="O34" s="18">
        <v>3.2829081233227502</v>
      </c>
      <c r="P34" s="18">
        <v>5.0980850773706603</v>
      </c>
      <c r="Q34" s="18">
        <v>9.1085998633391707</v>
      </c>
      <c r="R34" s="18">
        <v>0.27558770411922501</v>
      </c>
      <c r="S34" s="18">
        <v>70.650404908264605</v>
      </c>
      <c r="T34" s="18">
        <v>73.119768853881197</v>
      </c>
      <c r="U34" s="18">
        <v>-19.252666532260601</v>
      </c>
      <c r="V34" s="18"/>
      <c r="W34" s="18">
        <v>-2.3888281417445199</v>
      </c>
      <c r="X34" s="18">
        <v>4.1603617922311296</v>
      </c>
      <c r="Y34" s="18">
        <v>37.078640849900303</v>
      </c>
      <c r="Z34" s="18">
        <v>7.5270292237848802</v>
      </c>
      <c r="AA34" s="18"/>
      <c r="AB34" s="18"/>
      <c r="AC34" s="18">
        <v>12.6846265957778</v>
      </c>
      <c r="AD34" s="18">
        <v>24.730879529285598</v>
      </c>
      <c r="AE34" s="18">
        <v>14.0762641477326</v>
      </c>
      <c r="AF34" s="18">
        <v>81.885092049139004</v>
      </c>
      <c r="AG34" s="18">
        <v>84.242868508756104</v>
      </c>
      <c r="AH34" s="18">
        <v>-0.87581312512699006</v>
      </c>
      <c r="AI34" s="18"/>
      <c r="AJ34" s="18">
        <v>9.3134717262659095</v>
      </c>
      <c r="AK34" s="18">
        <v>15.320157688288401</v>
      </c>
      <c r="AL34" s="18">
        <v>50.004692483432997</v>
      </c>
      <c r="AM34" s="18">
        <v>22.846802551916099</v>
      </c>
      <c r="AN34" s="18"/>
      <c r="AO34" s="18"/>
    </row>
    <row r="35" spans="1:41" x14ac:dyDescent="0.2">
      <c r="A35" s="17">
        <v>1979</v>
      </c>
      <c r="B35" s="17">
        <v>3</v>
      </c>
      <c r="C35" s="18">
        <v>-2.9140157143496799</v>
      </c>
      <c r="D35" s="18">
        <v>1.3363028953229401</v>
      </c>
      <c r="E35" s="18">
        <v>-21.065375302663401</v>
      </c>
      <c r="F35" s="18">
        <v>89.430894308943095</v>
      </c>
      <c r="G35" s="18">
        <v>85.176991150442504</v>
      </c>
      <c r="H35" s="18">
        <v>4.5558086560364499</v>
      </c>
      <c r="I35" s="18"/>
      <c r="J35" s="18">
        <v>-1.0162601626016301</v>
      </c>
      <c r="K35" s="18">
        <v>9.9365750528541206</v>
      </c>
      <c r="L35" s="18">
        <v>36.534446764091904</v>
      </c>
      <c r="M35" s="18">
        <v>0.48899755501222503</v>
      </c>
      <c r="N35" s="18"/>
      <c r="O35" s="18">
        <v>-10.7395848346747</v>
      </c>
      <c r="P35" s="18">
        <v>-6.9547402985119602</v>
      </c>
      <c r="Q35" s="18">
        <v>-6.76812751359628</v>
      </c>
      <c r="R35" s="18">
        <v>-28.187474184576502</v>
      </c>
      <c r="S35" s="18">
        <v>83.812431941096506</v>
      </c>
      <c r="T35" s="18">
        <v>79.565917374406695</v>
      </c>
      <c r="U35" s="18">
        <v>-5.0421541052816696</v>
      </c>
      <c r="V35" s="18"/>
      <c r="W35" s="18">
        <v>-7.0238059504110701</v>
      </c>
      <c r="X35" s="18">
        <v>5.0226393471167299</v>
      </c>
      <c r="Y35" s="18">
        <v>30.334992401620902</v>
      </c>
      <c r="Z35" s="18">
        <v>-7.4530387205321196</v>
      </c>
      <c r="AA35" s="18"/>
      <c r="AB35" s="18"/>
      <c r="AC35" s="18">
        <v>1.1267088698126</v>
      </c>
      <c r="AD35" s="18">
        <v>9.4407333042421602</v>
      </c>
      <c r="AE35" s="18">
        <v>-13.943276420750401</v>
      </c>
      <c r="AF35" s="18">
        <v>95.049356676789699</v>
      </c>
      <c r="AG35" s="18">
        <v>90.788064926478299</v>
      </c>
      <c r="AH35" s="18">
        <v>14.1537714173546</v>
      </c>
      <c r="AI35" s="18"/>
      <c r="AJ35" s="18">
        <v>4.9912856252078104</v>
      </c>
      <c r="AK35" s="18">
        <v>14.850510758591501</v>
      </c>
      <c r="AL35" s="18">
        <v>42.733901126562799</v>
      </c>
      <c r="AM35" s="18">
        <v>8.4310338305565704</v>
      </c>
      <c r="AN35" s="18"/>
      <c r="AO35" s="18"/>
    </row>
    <row r="36" spans="1:41" x14ac:dyDescent="0.2">
      <c r="A36" s="17">
        <v>1979</v>
      </c>
      <c r="B36" s="17">
        <v>4</v>
      </c>
      <c r="C36" s="18">
        <v>-3.7053874990043099</v>
      </c>
      <c r="D36" s="18">
        <v>2.8925619834710701</v>
      </c>
      <c r="E36" s="18">
        <v>-28.211009174311901</v>
      </c>
      <c r="F36" s="18">
        <v>93.155893536121695</v>
      </c>
      <c r="G36" s="18">
        <v>91.213389121338906</v>
      </c>
      <c r="H36" s="18">
        <v>10.062893081761001</v>
      </c>
      <c r="I36" s="18"/>
      <c r="J36" s="18">
        <v>4.5889101338432097</v>
      </c>
      <c r="K36" s="18">
        <v>4.4715447154471502</v>
      </c>
      <c r="L36" s="18">
        <v>48.902195608782399</v>
      </c>
      <c r="M36" s="18">
        <v>4.3290043290043299</v>
      </c>
      <c r="N36" s="18"/>
      <c r="O36" s="18">
        <v>-17.044916939202501</v>
      </c>
      <c r="P36" s="18">
        <v>-7.3775745422143002</v>
      </c>
      <c r="Q36" s="18">
        <v>-4.9428236649178396</v>
      </c>
      <c r="R36" s="18">
        <v>-35.070521359876402</v>
      </c>
      <c r="S36" s="18">
        <v>87.887304655843593</v>
      </c>
      <c r="T36" s="18">
        <v>85.983950516588294</v>
      </c>
      <c r="U36" s="18">
        <v>1.6013271186084299</v>
      </c>
      <c r="V36" s="18"/>
      <c r="W36" s="18">
        <v>-0.64799134636807898</v>
      </c>
      <c r="X36" s="18">
        <v>-0.61998445981054895</v>
      </c>
      <c r="Y36" s="18">
        <v>42.947818004119299</v>
      </c>
      <c r="Z36" s="18">
        <v>-3.06538117553192</v>
      </c>
      <c r="AA36" s="18"/>
      <c r="AB36" s="18"/>
      <c r="AC36" s="18">
        <v>-3.3200455794309698E-2</v>
      </c>
      <c r="AD36" s="18">
        <v>10.727947631859999</v>
      </c>
      <c r="AE36" s="18">
        <v>-21.3514969887474</v>
      </c>
      <c r="AF36" s="18">
        <v>98.424482416399798</v>
      </c>
      <c r="AG36" s="18">
        <v>96.442827726089504</v>
      </c>
      <c r="AH36" s="18">
        <v>18.524459044913598</v>
      </c>
      <c r="AI36" s="18"/>
      <c r="AJ36" s="18">
        <v>9.8258116140544995</v>
      </c>
      <c r="AK36" s="18">
        <v>9.5630738907048602</v>
      </c>
      <c r="AL36" s="18">
        <v>54.8565732134456</v>
      </c>
      <c r="AM36" s="18">
        <v>11.723389833540599</v>
      </c>
      <c r="AN36" s="18"/>
      <c r="AO36" s="18"/>
    </row>
    <row r="37" spans="1:41" x14ac:dyDescent="0.2">
      <c r="A37" s="17">
        <v>1980</v>
      </c>
      <c r="B37" s="17">
        <v>1</v>
      </c>
      <c r="C37" s="18">
        <v>-9.6455292271613799E-2</v>
      </c>
      <c r="D37" s="18">
        <v>11.0077519379845</v>
      </c>
      <c r="E37" s="18">
        <v>-19.178082191780799</v>
      </c>
      <c r="F37" s="18">
        <v>104.775687409551</v>
      </c>
      <c r="G37" s="18">
        <v>92.0436817472699</v>
      </c>
      <c r="H37" s="18">
        <v>24.566929133858299</v>
      </c>
      <c r="I37" s="18"/>
      <c r="J37" s="18">
        <v>8.8105726872246706</v>
      </c>
      <c r="K37" s="18">
        <v>8.8188976377952795</v>
      </c>
      <c r="L37" s="18">
        <v>53.264094955489597</v>
      </c>
      <c r="M37" s="18">
        <v>1.16279069767442</v>
      </c>
      <c r="N37" s="18"/>
      <c r="O37" s="18">
        <v>-10.3547769867629</v>
      </c>
      <c r="P37" s="18">
        <v>-3.3299536660758098</v>
      </c>
      <c r="Q37" s="18">
        <v>4.6200682595284199</v>
      </c>
      <c r="R37" s="18">
        <v>-25.020502666187099</v>
      </c>
      <c r="S37" s="18">
        <v>100.292760663058</v>
      </c>
      <c r="T37" s="18">
        <v>87.620342671655095</v>
      </c>
      <c r="U37" s="18">
        <v>17.285187933874901</v>
      </c>
      <c r="V37" s="18"/>
      <c r="W37" s="18">
        <v>3.7499264423379399</v>
      </c>
      <c r="X37" s="18">
        <v>4.1233278864568597</v>
      </c>
      <c r="Y37" s="18">
        <v>47.683072544095801</v>
      </c>
      <c r="Z37" s="18">
        <v>-5.4746712466743501</v>
      </c>
      <c r="AA37" s="18"/>
      <c r="AB37" s="18"/>
      <c r="AC37" s="18">
        <v>3.13704308153258</v>
      </c>
      <c r="AD37" s="18">
        <v>17.395435616440601</v>
      </c>
      <c r="AE37" s="18">
        <v>-13.335661717374499</v>
      </c>
      <c r="AF37" s="18">
        <v>109.258614156045</v>
      </c>
      <c r="AG37" s="18">
        <v>96.467020822884706</v>
      </c>
      <c r="AH37" s="18">
        <v>31.8486703338416</v>
      </c>
      <c r="AI37" s="18"/>
      <c r="AJ37" s="18">
        <v>13.8712189321114</v>
      </c>
      <c r="AK37" s="18">
        <v>13.514467389133699</v>
      </c>
      <c r="AL37" s="18">
        <v>58.8451173668835</v>
      </c>
      <c r="AM37" s="18">
        <v>7.8002526420231897</v>
      </c>
      <c r="AN37" s="18"/>
      <c r="AO37" s="18"/>
    </row>
    <row r="38" spans="1:41" x14ac:dyDescent="0.2">
      <c r="A38" s="17">
        <v>1980</v>
      </c>
      <c r="B38" s="17">
        <v>2</v>
      </c>
      <c r="C38" s="18">
        <v>2.0190819870841801</v>
      </c>
      <c r="D38" s="18">
        <v>19.554848966613701</v>
      </c>
      <c r="E38" s="18">
        <v>-13.3448873483536</v>
      </c>
      <c r="F38" s="18">
        <v>106.295754026354</v>
      </c>
      <c r="G38" s="18">
        <v>94.312796208530798</v>
      </c>
      <c r="H38" s="18">
        <v>30.586370839936599</v>
      </c>
      <c r="I38" s="18"/>
      <c r="J38" s="18">
        <v>14.2433234421365</v>
      </c>
      <c r="K38" s="18">
        <v>5.5727554179566603</v>
      </c>
      <c r="L38" s="18">
        <v>49.182763744427902</v>
      </c>
      <c r="M38" s="18">
        <v>1.6051364365971099</v>
      </c>
      <c r="N38" s="18"/>
      <c r="O38" s="18">
        <v>-9.0612506749685302</v>
      </c>
      <c r="P38" s="18">
        <v>-1.2391596866958801</v>
      </c>
      <c r="Q38" s="18">
        <v>12.8594466912862</v>
      </c>
      <c r="R38" s="18">
        <v>-19.3954771258819</v>
      </c>
      <c r="S38" s="18">
        <v>101.644749757159</v>
      </c>
      <c r="T38" s="18">
        <v>89.532652970769007</v>
      </c>
      <c r="U38" s="18">
        <v>23.177821676822099</v>
      </c>
      <c r="V38" s="18"/>
      <c r="W38" s="18">
        <v>8.9381325095400399</v>
      </c>
      <c r="X38" s="18">
        <v>1.0896181767027</v>
      </c>
      <c r="Y38" s="18">
        <v>43.484899280895597</v>
      </c>
      <c r="Z38" s="18">
        <v>-4.4006760789605703</v>
      </c>
      <c r="AA38" s="18"/>
      <c r="AB38" s="18"/>
      <c r="AC38" s="18">
        <v>5.27732366086423</v>
      </c>
      <c r="AD38" s="18">
        <v>26.2502512419411</v>
      </c>
      <c r="AE38" s="18">
        <v>-7.29429757082523</v>
      </c>
      <c r="AF38" s="18">
        <v>110.94675829555</v>
      </c>
      <c r="AG38" s="18">
        <v>99.092939446292604</v>
      </c>
      <c r="AH38" s="18">
        <v>37.994920003051099</v>
      </c>
      <c r="AI38" s="18"/>
      <c r="AJ38" s="18">
        <v>19.548514374732999</v>
      </c>
      <c r="AK38" s="18">
        <v>10.055892659210601</v>
      </c>
      <c r="AL38" s="18">
        <v>54.8806282079602</v>
      </c>
      <c r="AM38" s="18">
        <v>7.6109489521547902</v>
      </c>
      <c r="AN38" s="18"/>
      <c r="AO38" s="18"/>
    </row>
    <row r="39" spans="1:41" x14ac:dyDescent="0.2">
      <c r="A39" s="17">
        <v>1980</v>
      </c>
      <c r="B39" s="17">
        <v>3</v>
      </c>
      <c r="C39" s="18">
        <v>-9.0430754613646705E-2</v>
      </c>
      <c r="D39" s="18">
        <v>16.746411483253599</v>
      </c>
      <c r="E39" s="18">
        <v>-16.117850953206201</v>
      </c>
      <c r="F39" s="18">
        <v>108.600583090379</v>
      </c>
      <c r="G39" s="18">
        <v>90.094339622641499</v>
      </c>
      <c r="H39" s="18">
        <v>40.600315955766199</v>
      </c>
      <c r="I39" s="18"/>
      <c r="J39" s="18">
        <v>9.9560761346998508</v>
      </c>
      <c r="K39" s="18">
        <v>11.692307692307701</v>
      </c>
      <c r="L39" s="18">
        <v>46.2222222222222</v>
      </c>
      <c r="M39" s="18">
        <v>-5.8922558922558901</v>
      </c>
      <c r="N39" s="18"/>
      <c r="O39" s="18">
        <v>-7.3879563402193602</v>
      </c>
      <c r="P39" s="18">
        <v>-3.1297811822858499</v>
      </c>
      <c r="Q39" s="18">
        <v>10.3699919396739</v>
      </c>
      <c r="R39" s="18">
        <v>-21.7866027659881</v>
      </c>
      <c r="S39" s="18">
        <v>103.990876300031</v>
      </c>
      <c r="T39" s="18">
        <v>85.450006817468605</v>
      </c>
      <c r="U39" s="18">
        <v>33.502356883490997</v>
      </c>
      <c r="V39" s="18"/>
      <c r="W39" s="18">
        <v>4.9717947969283998</v>
      </c>
      <c r="X39" s="18">
        <v>7.6989585000437497</v>
      </c>
      <c r="Y39" s="18">
        <v>40.929200195295799</v>
      </c>
      <c r="Z39" s="18">
        <v>-11.9900537354068</v>
      </c>
      <c r="AA39" s="18"/>
      <c r="AB39" s="18"/>
      <c r="AC39" s="18">
        <v>2.9489196730585499</v>
      </c>
      <c r="AD39" s="18">
        <v>23.1228310268333</v>
      </c>
      <c r="AE39" s="18">
        <v>-10.4490991404244</v>
      </c>
      <c r="AF39" s="18">
        <v>113.210289880727</v>
      </c>
      <c r="AG39" s="18">
        <v>94.738672427814507</v>
      </c>
      <c r="AH39" s="18">
        <v>47.698275028041401</v>
      </c>
      <c r="AI39" s="18"/>
      <c r="AJ39" s="18">
        <v>14.9403574724713</v>
      </c>
      <c r="AK39" s="18">
        <v>15.6856568845716</v>
      </c>
      <c r="AL39" s="18">
        <v>51.515244249148701</v>
      </c>
      <c r="AM39" s="18">
        <v>0.20554195089500599</v>
      </c>
      <c r="AN39" s="18"/>
      <c r="AO39" s="18"/>
    </row>
    <row r="40" spans="1:41" x14ac:dyDescent="0.2">
      <c r="A40" s="17">
        <v>1980</v>
      </c>
      <c r="B40" s="17">
        <v>4</v>
      </c>
      <c r="C40" s="18">
        <v>-3.5066935616222099</v>
      </c>
      <c r="D40" s="18">
        <v>1.08527131782946</v>
      </c>
      <c r="E40" s="18">
        <v>-30.456852791878202</v>
      </c>
      <c r="F40" s="18">
        <v>109.985315712188</v>
      </c>
      <c r="G40" s="18">
        <v>101.240310077519</v>
      </c>
      <c r="H40" s="18">
        <v>10.459587955626001</v>
      </c>
      <c r="I40" s="18"/>
      <c r="J40" s="18">
        <v>6.9117647058823497</v>
      </c>
      <c r="K40" s="18">
        <v>9.0352220520673807</v>
      </c>
      <c r="L40" s="18">
        <v>44.578313253011999</v>
      </c>
      <c r="M40" s="18">
        <v>0.48309178743961401</v>
      </c>
      <c r="N40" s="18"/>
      <c r="O40" s="18">
        <v>-15.886000079675499</v>
      </c>
      <c r="P40" s="18">
        <v>-6.7596647489989499</v>
      </c>
      <c r="Q40" s="18">
        <v>-5.55610185214986</v>
      </c>
      <c r="R40" s="18">
        <v>-36.312036609963101</v>
      </c>
      <c r="S40" s="18">
        <v>105.493532788054</v>
      </c>
      <c r="T40" s="18">
        <v>96.549679730975399</v>
      </c>
      <c r="U40" s="18">
        <v>2.4305131531036701</v>
      </c>
      <c r="V40" s="18"/>
      <c r="W40" s="18">
        <v>1.8515750289803601</v>
      </c>
      <c r="X40" s="18">
        <v>4.4631838541080198</v>
      </c>
      <c r="Y40" s="18">
        <v>39.004278651403197</v>
      </c>
      <c r="Z40" s="18">
        <v>-5.8421737871265904</v>
      </c>
      <c r="AA40" s="18"/>
      <c r="AB40" s="18"/>
      <c r="AC40" s="18">
        <v>-0.25372237424546401</v>
      </c>
      <c r="AD40" s="18">
        <v>7.7266444878087803</v>
      </c>
      <c r="AE40" s="18">
        <v>-24.601668973793299</v>
      </c>
      <c r="AF40" s="18">
        <v>114.477098636322</v>
      </c>
      <c r="AG40" s="18">
        <v>105.930940424063</v>
      </c>
      <c r="AH40" s="18">
        <v>18.488662758148301</v>
      </c>
      <c r="AI40" s="18"/>
      <c r="AJ40" s="18">
        <v>11.9719543827843</v>
      </c>
      <c r="AK40" s="18">
        <v>13.6072602500267</v>
      </c>
      <c r="AL40" s="18">
        <v>50.152347854620899</v>
      </c>
      <c r="AM40" s="18">
        <v>6.80835736200582</v>
      </c>
      <c r="AN40" s="18"/>
      <c r="AO40" s="18"/>
    </row>
    <row r="41" spans="1:41" x14ac:dyDescent="0.2">
      <c r="A41" s="17">
        <v>1981</v>
      </c>
      <c r="B41" s="17">
        <v>1</v>
      </c>
      <c r="C41" s="18">
        <v>-4.6040937480923301</v>
      </c>
      <c r="D41" s="18">
        <v>-3.5964035964035999</v>
      </c>
      <c r="E41" s="18">
        <v>-31.8085106382979</v>
      </c>
      <c r="F41" s="18">
        <v>134.76234855545201</v>
      </c>
      <c r="G41" s="18">
        <v>108.62587763289901</v>
      </c>
      <c r="H41" s="18">
        <v>2.98661174047374</v>
      </c>
      <c r="I41" s="18"/>
      <c r="J41" s="18">
        <v>7.2106261859582501</v>
      </c>
      <c r="K41" s="18">
        <v>2.4461839530332701</v>
      </c>
      <c r="L41" s="18">
        <v>44.976076555023901</v>
      </c>
      <c r="M41" s="18">
        <v>3.7353255069370301</v>
      </c>
      <c r="N41" s="18"/>
      <c r="O41" s="18">
        <v>-19.856348052402399</v>
      </c>
      <c r="P41" s="18">
        <v>-7.4659987585739502</v>
      </c>
      <c r="Q41" s="18">
        <v>-9.1467117572824002</v>
      </c>
      <c r="R41" s="18">
        <v>-36.565324383596199</v>
      </c>
      <c r="S41" s="18">
        <v>131.193624473131</v>
      </c>
      <c r="T41" s="18">
        <v>104.860017029117</v>
      </c>
      <c r="U41" s="18">
        <v>-3.1594578851499402</v>
      </c>
      <c r="V41" s="18"/>
      <c r="W41" s="18">
        <v>2.7824063349478898</v>
      </c>
      <c r="X41" s="18">
        <v>-1.4408230158852899</v>
      </c>
      <c r="Y41" s="18">
        <v>40.339146970555198</v>
      </c>
      <c r="Z41" s="18">
        <v>-1.3813432686369</v>
      </c>
      <c r="AA41" s="18"/>
      <c r="AB41" s="18"/>
      <c r="AC41" s="18">
        <v>-1.7421887376107099</v>
      </c>
      <c r="AD41" s="18">
        <v>1.95390456447521</v>
      </c>
      <c r="AE41" s="18">
        <v>-27.051696892999502</v>
      </c>
      <c r="AF41" s="18">
        <v>138.33107263777299</v>
      </c>
      <c r="AG41" s="18">
        <v>112.39173823668</v>
      </c>
      <c r="AH41" s="18">
        <v>9.1326813660974206</v>
      </c>
      <c r="AI41" s="18"/>
      <c r="AJ41" s="18">
        <v>11.6388460369686</v>
      </c>
      <c r="AK41" s="18">
        <v>6.3331909219518296</v>
      </c>
      <c r="AL41" s="18">
        <v>49.613006139492697</v>
      </c>
      <c r="AM41" s="18">
        <v>8.8519942825109705</v>
      </c>
      <c r="AN41" s="18"/>
      <c r="AO41" s="18"/>
    </row>
    <row r="42" spans="1:41" x14ac:dyDescent="0.2">
      <c r="A42" s="17">
        <v>1981</v>
      </c>
      <c r="B42" s="17">
        <v>2</v>
      </c>
      <c r="C42" s="18">
        <v>-13.637665324941301</v>
      </c>
      <c r="D42" s="18">
        <v>-23.681687440076701</v>
      </c>
      <c r="E42" s="18">
        <v>-36.890243902439003</v>
      </c>
      <c r="F42" s="18">
        <v>153.73001776198899</v>
      </c>
      <c r="G42" s="18">
        <v>110.34155597723</v>
      </c>
      <c r="H42" s="18">
        <v>3.7364798426745298</v>
      </c>
      <c r="I42" s="18"/>
      <c r="J42" s="18">
        <v>-8.4456424079065595</v>
      </c>
      <c r="K42" s="18">
        <v>-4.3893129770992401</v>
      </c>
      <c r="L42" s="18">
        <v>38.243366880146397</v>
      </c>
      <c r="M42" s="18">
        <v>-4.8254620123203296</v>
      </c>
      <c r="N42" s="18"/>
      <c r="O42" s="18">
        <v>-25.814963149539199</v>
      </c>
      <c r="P42" s="18">
        <v>-16.527627134660399</v>
      </c>
      <c r="Q42" s="18">
        <v>-29.196834123625099</v>
      </c>
      <c r="R42" s="18">
        <v>-41.751768762406499</v>
      </c>
      <c r="S42" s="18">
        <v>150.28241874472101</v>
      </c>
      <c r="T42" s="18">
        <v>106.15766891499401</v>
      </c>
      <c r="U42" s="18">
        <v>-2.3321905276376702</v>
      </c>
      <c r="V42" s="18"/>
      <c r="W42" s="18">
        <v>-13.0265240213364</v>
      </c>
      <c r="X42" s="18">
        <v>-8.3936053498312706</v>
      </c>
      <c r="Y42" s="18">
        <v>33.668915402455802</v>
      </c>
      <c r="Z42" s="18">
        <v>-10.0707500989739</v>
      </c>
      <c r="AA42" s="18"/>
      <c r="AB42" s="18"/>
      <c r="AC42" s="18">
        <v>-10.7477035152222</v>
      </c>
      <c r="AD42" s="18">
        <v>-18.166540756528299</v>
      </c>
      <c r="AE42" s="18">
        <v>-32.028719042471501</v>
      </c>
      <c r="AF42" s="18">
        <v>157.17761677925799</v>
      </c>
      <c r="AG42" s="18">
        <v>114.525443039465</v>
      </c>
      <c r="AH42" s="18">
        <v>9.8051502129867405</v>
      </c>
      <c r="AI42" s="18"/>
      <c r="AJ42" s="18">
        <v>-3.8647607944767599</v>
      </c>
      <c r="AK42" s="18">
        <v>-0.38502060436720198</v>
      </c>
      <c r="AL42" s="18">
        <v>42.817818357836899</v>
      </c>
      <c r="AM42" s="18">
        <v>0.41982607433327102</v>
      </c>
      <c r="AN42" s="18"/>
      <c r="AO42" s="18"/>
    </row>
    <row r="43" spans="1:41" x14ac:dyDescent="0.2">
      <c r="A43" s="17">
        <v>1981</v>
      </c>
      <c r="B43" s="17">
        <v>3</v>
      </c>
      <c r="C43" s="18">
        <v>-15.164512247418299</v>
      </c>
      <c r="D43" s="18">
        <v>-22.113502935420701</v>
      </c>
      <c r="E43" s="18">
        <v>-42.154811715481202</v>
      </c>
      <c r="F43" s="18">
        <v>158.92691951896401</v>
      </c>
      <c r="G43" s="18">
        <v>126.72583826429999</v>
      </c>
      <c r="H43" s="18">
        <v>2.7108433734939799</v>
      </c>
      <c r="I43" s="18"/>
      <c r="J43" s="18">
        <v>-8.1537019681349605</v>
      </c>
      <c r="K43" s="18">
        <v>-3.7549407114624498</v>
      </c>
      <c r="L43" s="18">
        <v>36.164122137404597</v>
      </c>
      <c r="M43" s="18">
        <v>-6.5945945945946001</v>
      </c>
      <c r="N43" s="18"/>
      <c r="O43" s="18">
        <v>-28.130060923241899</v>
      </c>
      <c r="P43" s="18">
        <v>-18.076806461313701</v>
      </c>
      <c r="Q43" s="18">
        <v>-27.608037341599601</v>
      </c>
      <c r="R43" s="18">
        <v>-46.908815555929998</v>
      </c>
      <c r="S43" s="18">
        <v>155.67370014067899</v>
      </c>
      <c r="T43" s="18">
        <v>122.769276357829</v>
      </c>
      <c r="U43" s="18">
        <v>-2.8239585083500498</v>
      </c>
      <c r="V43" s="18"/>
      <c r="W43" s="18">
        <v>-12.6399599102787</v>
      </c>
      <c r="X43" s="18">
        <v>-7.8589360740190299</v>
      </c>
      <c r="Y43" s="18">
        <v>31.792186675699099</v>
      </c>
      <c r="Z43" s="18">
        <v>-11.8435322489514</v>
      </c>
      <c r="AA43" s="18"/>
      <c r="AB43" s="18"/>
      <c r="AC43" s="18">
        <v>-12.252218033522899</v>
      </c>
      <c r="AD43" s="18">
        <v>-16.618968529241901</v>
      </c>
      <c r="AE43" s="18">
        <v>-37.400807875032399</v>
      </c>
      <c r="AF43" s="18">
        <v>162.18013889724901</v>
      </c>
      <c r="AG43" s="18">
        <v>130.68240017077099</v>
      </c>
      <c r="AH43" s="18">
        <v>8.2456452553379993</v>
      </c>
      <c r="AI43" s="18"/>
      <c r="AJ43" s="18">
        <v>-3.6674440259911698</v>
      </c>
      <c r="AK43" s="18">
        <v>0.34905465109412798</v>
      </c>
      <c r="AL43" s="18">
        <v>40.536057599110102</v>
      </c>
      <c r="AM43" s="18">
        <v>-1.34565694023778</v>
      </c>
      <c r="AN43" s="18"/>
      <c r="AO43" s="18"/>
    </row>
    <row r="44" spans="1:41" x14ac:dyDescent="0.2">
      <c r="A44" s="17">
        <v>1981</v>
      </c>
      <c r="B44" s="17">
        <v>4</v>
      </c>
      <c r="C44" s="18">
        <v>-22.339210479450401</v>
      </c>
      <c r="D44" s="18">
        <v>-29.2112950340798</v>
      </c>
      <c r="E44" s="18">
        <v>-48.682824025289797</v>
      </c>
      <c r="F44" s="18">
        <v>165.90909090909099</v>
      </c>
      <c r="G44" s="18">
        <v>111.493123772102</v>
      </c>
      <c r="H44" s="18">
        <v>-16.192345436702599</v>
      </c>
      <c r="I44" s="18"/>
      <c r="J44" s="18">
        <v>-18.3085501858736</v>
      </c>
      <c r="K44" s="18">
        <v>-6.87250996015936</v>
      </c>
      <c r="L44" s="18">
        <v>38.721804511278201</v>
      </c>
      <c r="M44" s="18">
        <v>-15.492957746478901</v>
      </c>
      <c r="N44" s="18"/>
      <c r="O44" s="18">
        <v>-32.952851702494598</v>
      </c>
      <c r="P44" s="18">
        <v>-25.144397678628199</v>
      </c>
      <c r="Q44" s="18">
        <v>-34.6802081768504</v>
      </c>
      <c r="R44" s="18">
        <v>-53.381764186458</v>
      </c>
      <c r="S44" s="18">
        <v>162.83614162240801</v>
      </c>
      <c r="T44" s="18">
        <v>107.38171003207199</v>
      </c>
      <c r="U44" s="18">
        <v>-22.099599953939901</v>
      </c>
      <c r="V44" s="18"/>
      <c r="W44" s="18">
        <v>-22.8056254685896</v>
      </c>
      <c r="X44" s="18">
        <v>-10.998533869638701</v>
      </c>
      <c r="Y44" s="18">
        <v>34.312261969334998</v>
      </c>
      <c r="Z44" s="18">
        <v>-20.4921910236828</v>
      </c>
      <c r="AA44" s="18"/>
      <c r="AB44" s="18"/>
      <c r="AC44" s="18">
        <v>-19.534023280272599</v>
      </c>
      <c r="AD44" s="18">
        <v>-23.7423818913093</v>
      </c>
      <c r="AE44" s="18">
        <v>-43.983883864121601</v>
      </c>
      <c r="AF44" s="18">
        <v>168.982040195774</v>
      </c>
      <c r="AG44" s="18">
        <v>115.604537512132</v>
      </c>
      <c r="AH44" s="18">
        <v>-10.2850909194654</v>
      </c>
      <c r="AI44" s="18"/>
      <c r="AJ44" s="18">
        <v>-13.811474903157601</v>
      </c>
      <c r="AK44" s="18">
        <v>-2.7464860506800601</v>
      </c>
      <c r="AL44" s="18">
        <v>43.131347053221397</v>
      </c>
      <c r="AM44" s="18">
        <v>-10.493724469275</v>
      </c>
      <c r="AN44" s="18"/>
      <c r="AO44" s="18"/>
    </row>
    <row r="45" spans="1:41" x14ac:dyDescent="0.2">
      <c r="A45" s="17">
        <v>1982</v>
      </c>
      <c r="B45" s="17">
        <v>1</v>
      </c>
      <c r="C45" s="18">
        <v>-14.994443627620001</v>
      </c>
      <c r="D45" s="18">
        <v>-41.193455245428297</v>
      </c>
      <c r="E45" s="18">
        <v>-43.793445878848097</v>
      </c>
      <c r="F45" s="18">
        <v>154.56204379562001</v>
      </c>
      <c r="G45" s="18">
        <v>91.957364341085295</v>
      </c>
      <c r="H45" s="18">
        <v>-69.607843137254903</v>
      </c>
      <c r="I45" s="18"/>
      <c r="J45" s="18">
        <v>-5.8604651162790704</v>
      </c>
      <c r="K45" s="18">
        <v>0.38684719535783402</v>
      </c>
      <c r="L45" s="18">
        <v>41.248817407757798</v>
      </c>
      <c r="M45" s="18">
        <v>-10.7107107107107</v>
      </c>
      <c r="N45" s="18"/>
      <c r="O45" s="18">
        <v>-26.878484051515201</v>
      </c>
      <c r="P45" s="18">
        <v>-17.635452669056701</v>
      </c>
      <c r="Q45" s="18">
        <v>-46.523946586922499</v>
      </c>
      <c r="R45" s="18">
        <v>-48.482745735360098</v>
      </c>
      <c r="S45" s="18">
        <v>151.084856071487</v>
      </c>
      <c r="T45" s="18">
        <v>87.707130510058903</v>
      </c>
      <c r="U45" s="18">
        <v>-75.0038508025863</v>
      </c>
      <c r="V45" s="18"/>
      <c r="W45" s="18">
        <v>-10.318555102850601</v>
      </c>
      <c r="X45" s="18">
        <v>-3.6181806191330099</v>
      </c>
      <c r="Y45" s="18">
        <v>36.897415353966501</v>
      </c>
      <c r="Z45" s="18">
        <v>-15.812628348479</v>
      </c>
      <c r="AA45" s="18"/>
      <c r="AB45" s="18"/>
      <c r="AC45" s="18">
        <v>-12.353434586183299</v>
      </c>
      <c r="AD45" s="18">
        <v>-35.862963903934101</v>
      </c>
      <c r="AE45" s="18">
        <v>-39.104146022336103</v>
      </c>
      <c r="AF45" s="18">
        <v>158.039231519754</v>
      </c>
      <c r="AG45" s="18">
        <v>96.207598172111602</v>
      </c>
      <c r="AH45" s="18">
        <v>-64.211835471923493</v>
      </c>
      <c r="AI45" s="18"/>
      <c r="AJ45" s="18">
        <v>-1.40237512970756</v>
      </c>
      <c r="AK45" s="18">
        <v>4.3918750098486701</v>
      </c>
      <c r="AL45" s="18">
        <v>45.600219461549102</v>
      </c>
      <c r="AM45" s="18">
        <v>-5.6087930729423903</v>
      </c>
      <c r="AN45" s="18"/>
      <c r="AO45" s="18"/>
    </row>
    <row r="46" spans="1:41" x14ac:dyDescent="0.2">
      <c r="A46" s="17">
        <v>1982</v>
      </c>
      <c r="B46" s="17">
        <v>2</v>
      </c>
      <c r="C46" s="18">
        <v>-13.0582069818041</v>
      </c>
      <c r="D46" s="18">
        <v>-42.175572519084</v>
      </c>
      <c r="E46" s="18">
        <v>-31.888544891640901</v>
      </c>
      <c r="F46" s="18">
        <v>146.503178928247</v>
      </c>
      <c r="G46" s="18">
        <v>86.673151750972806</v>
      </c>
      <c r="H46" s="18">
        <v>-78.446601941747602</v>
      </c>
      <c r="I46" s="18"/>
      <c r="J46" s="18">
        <v>-2.20994475138122</v>
      </c>
      <c r="K46" s="18">
        <v>-0.28818443804034599</v>
      </c>
      <c r="L46" s="18">
        <v>43.408662900188297</v>
      </c>
      <c r="M46" s="18">
        <v>-17.846153846153801</v>
      </c>
      <c r="N46" s="18"/>
      <c r="O46" s="18">
        <v>-21.263549374610701</v>
      </c>
      <c r="P46" s="18">
        <v>-15.917720358078901</v>
      </c>
      <c r="Q46" s="18">
        <v>-47.399937855767497</v>
      </c>
      <c r="R46" s="18">
        <v>-36.8887368136538</v>
      </c>
      <c r="S46" s="18">
        <v>142.84493425734101</v>
      </c>
      <c r="T46" s="18">
        <v>82.430242157572295</v>
      </c>
      <c r="U46" s="18">
        <v>-83.784654963863801</v>
      </c>
      <c r="V46" s="18"/>
      <c r="W46" s="18">
        <v>-6.9716813623876899</v>
      </c>
      <c r="X46" s="18">
        <v>-4.0508513955575598</v>
      </c>
      <c r="Y46" s="18">
        <v>39.0201583664875</v>
      </c>
      <c r="Z46" s="18">
        <v>-22.817526275323502</v>
      </c>
      <c r="AA46" s="18"/>
      <c r="AB46" s="18"/>
      <c r="AC46" s="18">
        <v>-10.1986936055293</v>
      </c>
      <c r="AD46" s="18">
        <v>-36.951207182400502</v>
      </c>
      <c r="AE46" s="18">
        <v>-26.888352969627899</v>
      </c>
      <c r="AF46" s="18">
        <v>150.16142359915301</v>
      </c>
      <c r="AG46" s="18">
        <v>90.916061344373304</v>
      </c>
      <c r="AH46" s="18">
        <v>-73.108548919631303</v>
      </c>
      <c r="AI46" s="18"/>
      <c r="AJ46" s="18">
        <v>2.55179185962526</v>
      </c>
      <c r="AK46" s="18">
        <v>3.47448251947687</v>
      </c>
      <c r="AL46" s="18">
        <v>47.7971674338892</v>
      </c>
      <c r="AM46" s="18">
        <v>-12.874781416984201</v>
      </c>
      <c r="AN46" s="18"/>
      <c r="AO46" s="18"/>
    </row>
    <row r="47" spans="1:41" x14ac:dyDescent="0.2">
      <c r="A47" s="17">
        <v>1982</v>
      </c>
      <c r="B47" s="17">
        <v>3</v>
      </c>
      <c r="C47" s="18">
        <v>-20.039547276613501</v>
      </c>
      <c r="D47" s="18">
        <v>-60.440613026819904</v>
      </c>
      <c r="E47" s="18">
        <v>-49.642492339121603</v>
      </c>
      <c r="F47" s="18">
        <v>147.58064516128999</v>
      </c>
      <c r="G47" s="18">
        <v>108.261287223823</v>
      </c>
      <c r="H47" s="18">
        <v>-88.285714285714306</v>
      </c>
      <c r="I47" s="18"/>
      <c r="J47" s="18">
        <v>-6.6727605118830002</v>
      </c>
      <c r="K47" s="18">
        <v>-8.5990338164251199</v>
      </c>
      <c r="L47" s="18">
        <v>43.0826369545033</v>
      </c>
      <c r="M47" s="18">
        <v>-15.243902439024399</v>
      </c>
      <c r="N47" s="18"/>
      <c r="O47" s="18">
        <v>-34.295947787543398</v>
      </c>
      <c r="P47" s="18">
        <v>-22.853415015433299</v>
      </c>
      <c r="Q47" s="18">
        <v>-65.624228306417905</v>
      </c>
      <c r="R47" s="18">
        <v>-54.510963073946897</v>
      </c>
      <c r="S47" s="18">
        <v>144.181078293811</v>
      </c>
      <c r="T47" s="18">
        <v>104.173613610351</v>
      </c>
      <c r="U47" s="18">
        <v>-93.496803241902896</v>
      </c>
      <c r="V47" s="18"/>
      <c r="W47" s="18">
        <v>-11.100154003902199</v>
      </c>
      <c r="X47" s="18">
        <v>-12.356659112705501</v>
      </c>
      <c r="Y47" s="18">
        <v>38.859139918884203</v>
      </c>
      <c r="Z47" s="18">
        <v>-20.130059942862999</v>
      </c>
      <c r="AA47" s="18"/>
      <c r="AB47" s="18"/>
      <c r="AC47" s="18">
        <v>-17.225679537793699</v>
      </c>
      <c r="AD47" s="18">
        <v>-55.256997747222002</v>
      </c>
      <c r="AE47" s="18">
        <v>-44.774021604296301</v>
      </c>
      <c r="AF47" s="18">
        <v>150.98021202876899</v>
      </c>
      <c r="AG47" s="18">
        <v>112.348960837296</v>
      </c>
      <c r="AH47" s="18">
        <v>-83.074625329525702</v>
      </c>
      <c r="AI47" s="18"/>
      <c r="AJ47" s="18">
        <v>-2.2453670198637599</v>
      </c>
      <c r="AK47" s="18">
        <v>-4.8414085201447303</v>
      </c>
      <c r="AL47" s="18">
        <v>47.306133990122298</v>
      </c>
      <c r="AM47" s="18">
        <v>-10.3577449351857</v>
      </c>
      <c r="AN47" s="18"/>
      <c r="AO47" s="18"/>
    </row>
    <row r="48" spans="1:41" x14ac:dyDescent="0.2">
      <c r="A48" s="17">
        <v>1982</v>
      </c>
      <c r="B48" s="17">
        <v>4</v>
      </c>
      <c r="C48" s="18">
        <v>-21.187823657589199</v>
      </c>
      <c r="D48" s="18">
        <v>-70.547945205479493</v>
      </c>
      <c r="E48" s="18">
        <v>-52.434077079107503</v>
      </c>
      <c r="F48" s="18">
        <v>133.54779411764699</v>
      </c>
      <c r="G48" s="18">
        <v>92.277614858259994</v>
      </c>
      <c r="H48" s="18">
        <v>-117.568850902184</v>
      </c>
      <c r="I48" s="18"/>
      <c r="J48" s="18">
        <v>-11.2052730696798</v>
      </c>
      <c r="K48" s="18">
        <v>-4.3095004897159601</v>
      </c>
      <c r="L48" s="18">
        <v>39.924314096499501</v>
      </c>
      <c r="M48" s="18">
        <v>-16.802443991853401</v>
      </c>
      <c r="N48" s="18"/>
      <c r="O48" s="18">
        <v>-33.546973494181799</v>
      </c>
      <c r="P48" s="18">
        <v>-23.885901355157699</v>
      </c>
      <c r="Q48" s="18">
        <v>-76.381534020551797</v>
      </c>
      <c r="R48" s="18">
        <v>-57.807312727060101</v>
      </c>
      <c r="S48" s="18">
        <v>130.07842439864899</v>
      </c>
      <c r="T48" s="18">
        <v>88.556222331987897</v>
      </c>
      <c r="U48" s="18">
        <v>-122.588242918292</v>
      </c>
      <c r="V48" s="18"/>
      <c r="W48" s="18">
        <v>-15.6045617119476</v>
      </c>
      <c r="X48" s="18">
        <v>-7.9743465070569099</v>
      </c>
      <c r="Y48" s="18">
        <v>35.458294688617002</v>
      </c>
      <c r="Z48" s="18">
        <v>-21.682820679853201</v>
      </c>
      <c r="AA48" s="18"/>
      <c r="AB48" s="18"/>
      <c r="AC48" s="18">
        <v>-18.489745960020599</v>
      </c>
      <c r="AD48" s="18">
        <v>-64.714356390407104</v>
      </c>
      <c r="AE48" s="18">
        <v>-47.060841431154898</v>
      </c>
      <c r="AF48" s="18">
        <v>137.01716383664501</v>
      </c>
      <c r="AG48" s="18">
        <v>95.999007384532106</v>
      </c>
      <c r="AH48" s="18">
        <v>-112.549458886076</v>
      </c>
      <c r="AI48" s="18"/>
      <c r="AJ48" s="18">
        <v>-6.8059844274120902</v>
      </c>
      <c r="AK48" s="18">
        <v>-0.64465447237502405</v>
      </c>
      <c r="AL48" s="18">
        <v>44.390333504382099</v>
      </c>
      <c r="AM48" s="18">
        <v>-11.922067303853501</v>
      </c>
      <c r="AN48" s="18"/>
      <c r="AO48" s="18"/>
    </row>
    <row r="49" spans="1:41" x14ac:dyDescent="0.2">
      <c r="A49" s="17">
        <v>1983</v>
      </c>
      <c r="B49" s="17">
        <v>1</v>
      </c>
      <c r="C49" s="18">
        <v>-18.222348965068999</v>
      </c>
      <c r="D49" s="18">
        <v>-70.086289549376801</v>
      </c>
      <c r="E49" s="18">
        <v>-44.955044955044997</v>
      </c>
      <c r="F49" s="18">
        <v>119.654231119199</v>
      </c>
      <c r="G49" s="18">
        <v>67.701260911736199</v>
      </c>
      <c r="H49" s="18">
        <v>-119.98123827392099</v>
      </c>
      <c r="I49" s="18"/>
      <c r="J49" s="18">
        <v>-4.2750929368029702</v>
      </c>
      <c r="K49" s="18">
        <v>-1.84287099903007</v>
      </c>
      <c r="L49" s="18">
        <v>36.048689138576798</v>
      </c>
      <c r="M49" s="18">
        <v>-21.816386969397801</v>
      </c>
      <c r="N49" s="18"/>
      <c r="O49" s="18">
        <v>-28.574142686807601</v>
      </c>
      <c r="P49" s="18">
        <v>-20.931747289612201</v>
      </c>
      <c r="Q49" s="18">
        <v>-75.452537215124394</v>
      </c>
      <c r="R49" s="18">
        <v>-49.800215724867499</v>
      </c>
      <c r="S49" s="18">
        <v>115.93910058161801</v>
      </c>
      <c r="T49" s="18">
        <v>63.433655785619202</v>
      </c>
      <c r="U49" s="18">
        <v>-124.884288661908</v>
      </c>
      <c r="V49" s="18"/>
      <c r="W49" s="18">
        <v>-8.7466215816803903</v>
      </c>
      <c r="X49" s="18">
        <v>-5.4947397440074601</v>
      </c>
      <c r="Y49" s="18">
        <v>31.6874529699001</v>
      </c>
      <c r="Z49" s="18">
        <v>-26.784977440743699</v>
      </c>
      <c r="AA49" s="18"/>
      <c r="AB49" s="18"/>
      <c r="AC49" s="18">
        <v>-15.5129506405257</v>
      </c>
      <c r="AD49" s="18">
        <v>-64.720041883629193</v>
      </c>
      <c r="AE49" s="18">
        <v>-40.109874185222402</v>
      </c>
      <c r="AF49" s="18">
        <v>123.369361656781</v>
      </c>
      <c r="AG49" s="18">
        <v>71.968866037853203</v>
      </c>
      <c r="AH49" s="18">
        <v>-115.07818788593499</v>
      </c>
      <c r="AI49" s="18"/>
      <c r="AJ49" s="18">
        <v>0.19643570807444499</v>
      </c>
      <c r="AK49" s="18">
        <v>1.8089977459473201</v>
      </c>
      <c r="AL49" s="18">
        <v>40.409925307253502</v>
      </c>
      <c r="AM49" s="18">
        <v>-16.847796498051999</v>
      </c>
      <c r="AN49" s="18"/>
      <c r="AO49" s="18"/>
    </row>
    <row r="50" spans="1:41" x14ac:dyDescent="0.2">
      <c r="A50" s="17">
        <v>1983</v>
      </c>
      <c r="B50" s="17">
        <v>2</v>
      </c>
      <c r="C50" s="18">
        <v>-3.38267189555429</v>
      </c>
      <c r="D50" s="18">
        <v>-46.6922339405561</v>
      </c>
      <c r="E50" s="18">
        <v>-4.8484848484848504</v>
      </c>
      <c r="F50" s="18">
        <v>112.545454545455</v>
      </c>
      <c r="G50" s="18">
        <v>71.0019267822736</v>
      </c>
      <c r="H50" s="18">
        <v>-79.711538461538495</v>
      </c>
      <c r="I50" s="18"/>
      <c r="J50" s="18">
        <v>-2.2222222222222201</v>
      </c>
      <c r="K50" s="18">
        <v>-0.19102196752626599</v>
      </c>
      <c r="L50" s="18">
        <v>41.6745061147695</v>
      </c>
      <c r="M50" s="18">
        <v>-6.2689585439838202</v>
      </c>
      <c r="N50" s="18"/>
      <c r="O50" s="18">
        <v>-7.6949381177756404</v>
      </c>
      <c r="P50" s="18">
        <v>-6.1623994875739099</v>
      </c>
      <c r="Q50" s="18">
        <v>-51.853461934755302</v>
      </c>
      <c r="R50" s="18">
        <v>-9.9127975176465295</v>
      </c>
      <c r="S50" s="18">
        <v>108.76104151201299</v>
      </c>
      <c r="T50" s="18">
        <v>67.291689109977398</v>
      </c>
      <c r="U50" s="18">
        <v>-85.045238073698499</v>
      </c>
      <c r="V50" s="18"/>
      <c r="W50" s="18">
        <v>-6.5244704096385</v>
      </c>
      <c r="X50" s="18">
        <v>-3.4457717953635298</v>
      </c>
      <c r="Y50" s="18">
        <v>37.466384448378598</v>
      </c>
      <c r="Z50" s="18">
        <v>-11.246200550651601</v>
      </c>
      <c r="AA50" s="18"/>
      <c r="AB50" s="18"/>
      <c r="AC50" s="18">
        <v>-0.60294430353467199</v>
      </c>
      <c r="AD50" s="18">
        <v>-41.531005946356899</v>
      </c>
      <c r="AE50" s="18">
        <v>0.21582782067683501</v>
      </c>
      <c r="AF50" s="18">
        <v>116.32986757889699</v>
      </c>
      <c r="AG50" s="18">
        <v>74.712164454569802</v>
      </c>
      <c r="AH50" s="18">
        <v>-74.377838849378406</v>
      </c>
      <c r="AI50" s="18"/>
      <c r="AJ50" s="18">
        <v>2.08002596519405</v>
      </c>
      <c r="AK50" s="18">
        <v>3.0637278603109999</v>
      </c>
      <c r="AL50" s="18">
        <v>45.882627781160501</v>
      </c>
      <c r="AM50" s="18">
        <v>-1.29171653731601</v>
      </c>
      <c r="AN50" s="18"/>
      <c r="AO50" s="18"/>
    </row>
    <row r="51" spans="1:41" x14ac:dyDescent="0.2">
      <c r="A51" s="17">
        <v>1983</v>
      </c>
      <c r="B51" s="17">
        <v>3</v>
      </c>
      <c r="C51" s="18">
        <v>-7.5354429428929102</v>
      </c>
      <c r="D51" s="18">
        <v>-45.085066162570897</v>
      </c>
      <c r="E51" s="18">
        <v>-15.4382470119522</v>
      </c>
      <c r="F51" s="18">
        <v>115.356489945155</v>
      </c>
      <c r="G51" s="18">
        <v>101.53550863723601</v>
      </c>
      <c r="H51" s="18">
        <v>-70.754716981132106</v>
      </c>
      <c r="I51" s="18"/>
      <c r="J51" s="18">
        <v>-8.6956521739130395</v>
      </c>
      <c r="K51" s="18">
        <v>-0.96246390760346501</v>
      </c>
      <c r="L51" s="18">
        <v>42.080599812558603</v>
      </c>
      <c r="M51" s="18">
        <v>-5.0454086781029304</v>
      </c>
      <c r="N51" s="18"/>
      <c r="O51" s="18">
        <v>-13.3755401695479</v>
      </c>
      <c r="P51" s="18">
        <v>-10.3515567112436</v>
      </c>
      <c r="Q51" s="18">
        <v>-50.241275944988303</v>
      </c>
      <c r="R51" s="18">
        <v>-20.375816350947801</v>
      </c>
      <c r="S51" s="18">
        <v>111.852335059853</v>
      </c>
      <c r="T51" s="18">
        <v>97.976006241012499</v>
      </c>
      <c r="U51" s="18">
        <v>-76.460601152115302</v>
      </c>
      <c r="V51" s="18"/>
      <c r="W51" s="18">
        <v>-13.1604863283803</v>
      </c>
      <c r="X51" s="18">
        <v>-4.5726787983190702</v>
      </c>
      <c r="Y51" s="18">
        <v>37.685028487469303</v>
      </c>
      <c r="Z51" s="18">
        <v>-10.088346734484199</v>
      </c>
      <c r="AA51" s="18"/>
      <c r="AB51" s="18"/>
      <c r="AC51" s="18">
        <v>-4.7193291745422004</v>
      </c>
      <c r="AD51" s="18">
        <v>-39.928856380153398</v>
      </c>
      <c r="AE51" s="18">
        <v>-10.5006776729566</v>
      </c>
      <c r="AF51" s="18">
        <v>118.860644830458</v>
      </c>
      <c r="AG51" s="18">
        <v>105.09501103346</v>
      </c>
      <c r="AH51" s="18">
        <v>-65.048832810148895</v>
      </c>
      <c r="AI51" s="18"/>
      <c r="AJ51" s="18">
        <v>-4.2308180194458203</v>
      </c>
      <c r="AK51" s="18">
        <v>2.64775098311214</v>
      </c>
      <c r="AL51" s="18">
        <v>46.476171137647803</v>
      </c>
      <c r="AM51" s="18">
        <v>-2.4706217216241598E-3</v>
      </c>
      <c r="AN51" s="18"/>
      <c r="AO51" s="18"/>
    </row>
    <row r="52" spans="1:41" x14ac:dyDescent="0.2">
      <c r="A52" s="17">
        <v>1983</v>
      </c>
      <c r="B52" s="17">
        <v>4</v>
      </c>
      <c r="C52" s="18">
        <v>-7.8320049070242197</v>
      </c>
      <c r="D52" s="18">
        <v>-30.317613089509099</v>
      </c>
      <c r="E52" s="18">
        <v>-9.9691675231243604</v>
      </c>
      <c r="F52" s="18">
        <v>102.01096892138899</v>
      </c>
      <c r="G52" s="18">
        <v>85.769980506822606</v>
      </c>
      <c r="H52" s="18">
        <v>-77.619047619047606</v>
      </c>
      <c r="I52" s="18"/>
      <c r="J52" s="18">
        <v>-8.8868101028999096</v>
      </c>
      <c r="K52" s="18">
        <v>0.78817733990147798</v>
      </c>
      <c r="L52" s="18">
        <v>40.9774436090226</v>
      </c>
      <c r="M52" s="18">
        <v>-13.2602193419741</v>
      </c>
      <c r="N52" s="18"/>
      <c r="O52" s="18">
        <v>-9.7656798013815198</v>
      </c>
      <c r="P52" s="18">
        <v>-10.7515710992836</v>
      </c>
      <c r="Q52" s="18">
        <v>-35.7006613202743</v>
      </c>
      <c r="R52" s="18">
        <v>-14.9196091720654</v>
      </c>
      <c r="S52" s="18">
        <v>98.270206550270501</v>
      </c>
      <c r="T52" s="18">
        <v>81.922573515841293</v>
      </c>
      <c r="U52" s="18">
        <v>-83.303309354727602</v>
      </c>
      <c r="V52" s="18"/>
      <c r="W52" s="18">
        <v>-13.151648242121601</v>
      </c>
      <c r="X52" s="18">
        <v>-3.3910667868024098</v>
      </c>
      <c r="Y52" s="18">
        <v>36.721263184525696</v>
      </c>
      <c r="Z52" s="18">
        <v>-18.242358083305099</v>
      </c>
      <c r="AA52" s="18"/>
      <c r="AB52" s="18"/>
      <c r="AC52" s="18">
        <v>-4.9124387147648303</v>
      </c>
      <c r="AD52" s="18">
        <v>-24.934564858743901</v>
      </c>
      <c r="AE52" s="18">
        <v>-5.0187258741832999</v>
      </c>
      <c r="AF52" s="18">
        <v>105.751731292508</v>
      </c>
      <c r="AG52" s="18">
        <v>89.617387497803904</v>
      </c>
      <c r="AH52" s="18">
        <v>-71.934785883367596</v>
      </c>
      <c r="AI52" s="18"/>
      <c r="AJ52" s="18">
        <v>-4.6219719636782397</v>
      </c>
      <c r="AK52" s="18">
        <v>4.9674214666053604</v>
      </c>
      <c r="AL52" s="18">
        <v>45.233624033519398</v>
      </c>
      <c r="AM52" s="18">
        <v>-8.27808060064309</v>
      </c>
      <c r="AN52" s="18"/>
      <c r="AO52" s="18"/>
    </row>
    <row r="53" spans="1:41" x14ac:dyDescent="0.2">
      <c r="A53" s="17">
        <v>1984</v>
      </c>
      <c r="B53" s="17">
        <v>1</v>
      </c>
      <c r="C53" s="18">
        <v>1.0580465753767601</v>
      </c>
      <c r="D53" s="18">
        <v>-29.4339622641509</v>
      </c>
      <c r="E53" s="18">
        <v>3.5538005923000999</v>
      </c>
      <c r="F53" s="18">
        <v>101.568265682657</v>
      </c>
      <c r="G53" s="18">
        <v>86.416184971098303</v>
      </c>
      <c r="H53" s="18">
        <v>-81.544256120527294</v>
      </c>
      <c r="I53" s="18"/>
      <c r="J53" s="18">
        <v>-1.49532710280374</v>
      </c>
      <c r="K53" s="18">
        <v>5.4158607350096704</v>
      </c>
      <c r="L53" s="18">
        <v>49.807692307692299</v>
      </c>
      <c r="M53" s="18">
        <v>-3.2421479229989898</v>
      </c>
      <c r="N53" s="18"/>
      <c r="O53" s="18">
        <v>-0.69035404611519402</v>
      </c>
      <c r="P53" s="18">
        <v>-1.78000779727209</v>
      </c>
      <c r="Q53" s="18">
        <v>-34.574523142011302</v>
      </c>
      <c r="R53" s="18">
        <v>-1.36908168525308</v>
      </c>
      <c r="S53" s="18">
        <v>97.884332833303006</v>
      </c>
      <c r="T53" s="18">
        <v>82.923303976952795</v>
      </c>
      <c r="U53" s="18">
        <v>-87.222864454929606</v>
      </c>
      <c r="V53" s="18"/>
      <c r="W53" s="18">
        <v>-6.0502967241364303</v>
      </c>
      <c r="X53" s="18">
        <v>1.4244043706553899</v>
      </c>
      <c r="Y53" s="18">
        <v>45.4915507735018</v>
      </c>
      <c r="Z53" s="18">
        <v>-8.2328404739424794</v>
      </c>
      <c r="AA53" s="18"/>
      <c r="AB53" s="18"/>
      <c r="AC53" s="18">
        <v>3.8961009480256101</v>
      </c>
      <c r="AD53" s="18">
        <v>-24.293401386290601</v>
      </c>
      <c r="AE53" s="18">
        <v>8.4766828698532706</v>
      </c>
      <c r="AF53" s="18">
        <v>105.25219853201099</v>
      </c>
      <c r="AG53" s="18">
        <v>89.909065965243698</v>
      </c>
      <c r="AH53" s="18">
        <v>-75.865647786124995</v>
      </c>
      <c r="AI53" s="18"/>
      <c r="AJ53" s="18">
        <v>3.05964251852896</v>
      </c>
      <c r="AK53" s="18">
        <v>9.4073170993639508</v>
      </c>
      <c r="AL53" s="18">
        <v>54.123833841882799</v>
      </c>
      <c r="AM53" s="18">
        <v>1.7485446279445001</v>
      </c>
      <c r="AN53" s="18"/>
      <c r="AO53" s="18"/>
    </row>
    <row r="54" spans="1:41" x14ac:dyDescent="0.2">
      <c r="A54" s="17">
        <v>1984</v>
      </c>
      <c r="B54" s="17">
        <v>2</v>
      </c>
      <c r="C54" s="18">
        <v>-2.3220347408384998</v>
      </c>
      <c r="D54" s="18">
        <v>-25.717017208413001</v>
      </c>
      <c r="E54" s="18">
        <v>-4.9445005045408701</v>
      </c>
      <c r="F54" s="18">
        <v>119.401631912965</v>
      </c>
      <c r="G54" s="18">
        <v>89.760765550239199</v>
      </c>
      <c r="H54" s="18">
        <v>-73.822975517890796</v>
      </c>
      <c r="I54" s="18"/>
      <c r="J54" s="18">
        <v>-3.1805425631431201</v>
      </c>
      <c r="K54" s="18">
        <v>5.2114060963618503</v>
      </c>
      <c r="L54" s="18">
        <v>42.184557438794698</v>
      </c>
      <c r="M54" s="18">
        <v>-6.3745019920318704</v>
      </c>
      <c r="N54" s="18"/>
      <c r="O54" s="18">
        <v>-5.0417319138595902</v>
      </c>
      <c r="P54" s="18">
        <v>-5.13479773594349</v>
      </c>
      <c r="Q54" s="18">
        <v>-30.958881966194699</v>
      </c>
      <c r="R54" s="18">
        <v>-9.8260700828729295</v>
      </c>
      <c r="S54" s="18">
        <v>115.998310563744</v>
      </c>
      <c r="T54" s="18">
        <v>86.249941961637305</v>
      </c>
      <c r="U54" s="18">
        <v>-79.595078137591301</v>
      </c>
      <c r="V54" s="18"/>
      <c r="W54" s="18">
        <v>-7.4468048916949003</v>
      </c>
      <c r="X54" s="18">
        <v>1.6652331626829999</v>
      </c>
      <c r="Y54" s="18">
        <v>38.010560050876897</v>
      </c>
      <c r="Z54" s="18">
        <v>-11.190231419616699</v>
      </c>
      <c r="AA54" s="18"/>
      <c r="AB54" s="18"/>
      <c r="AC54" s="18">
        <v>0.49072825426648098</v>
      </c>
      <c r="AD54" s="18">
        <v>-20.475152450631299</v>
      </c>
      <c r="AE54" s="18">
        <v>-6.2930926208799101E-2</v>
      </c>
      <c r="AF54" s="18">
        <v>122.80495326218499</v>
      </c>
      <c r="AG54" s="18">
        <v>93.271589138841193</v>
      </c>
      <c r="AH54" s="18">
        <v>-68.050872898190207</v>
      </c>
      <c r="AI54" s="18"/>
      <c r="AJ54" s="18">
        <v>1.0857197654086601</v>
      </c>
      <c r="AK54" s="18">
        <v>8.7575790300407004</v>
      </c>
      <c r="AL54" s="18">
        <v>46.358554826712499</v>
      </c>
      <c r="AM54" s="18">
        <v>-1.55877256444705</v>
      </c>
      <c r="AN54" s="18"/>
      <c r="AO54" s="18"/>
    </row>
    <row r="55" spans="1:41" x14ac:dyDescent="0.2">
      <c r="A55" s="17">
        <v>1984</v>
      </c>
      <c r="B55" s="17">
        <v>3</v>
      </c>
      <c r="C55" s="18">
        <v>1.4525861660745001</v>
      </c>
      <c r="D55" s="18">
        <v>-12.561334641805701</v>
      </c>
      <c r="E55" s="18">
        <v>3.7460978147762698</v>
      </c>
      <c r="F55" s="18">
        <v>114.40366972477101</v>
      </c>
      <c r="G55" s="18">
        <v>91.165048543689295</v>
      </c>
      <c r="H55" s="18">
        <v>-60.940499040307103</v>
      </c>
      <c r="I55" s="18"/>
      <c r="J55" s="18">
        <v>-1.39925373134328</v>
      </c>
      <c r="K55" s="18">
        <v>7.8201368523949197</v>
      </c>
      <c r="L55" s="18">
        <v>42.870813397129197</v>
      </c>
      <c r="M55" s="18">
        <v>-4.3566362715298901</v>
      </c>
      <c r="N55" s="18"/>
      <c r="O55" s="18">
        <v>0.60793262381551605</v>
      </c>
      <c r="P55" s="18">
        <v>-1.37202607098425</v>
      </c>
      <c r="Q55" s="18">
        <v>-18.010889349088099</v>
      </c>
      <c r="R55" s="18">
        <v>-1.05106435451446</v>
      </c>
      <c r="S55" s="18">
        <v>110.794972527548</v>
      </c>
      <c r="T55" s="18">
        <v>87.733067705318803</v>
      </c>
      <c r="U55" s="18">
        <v>-67.021189347363702</v>
      </c>
      <c r="V55" s="18"/>
      <c r="W55" s="18">
        <v>-5.9568551187347696</v>
      </c>
      <c r="X55" s="18">
        <v>4.1242835344675299</v>
      </c>
      <c r="Y55" s="18">
        <v>38.542900681385397</v>
      </c>
      <c r="Z55" s="18">
        <v>-9.1131016271655305</v>
      </c>
      <c r="AA55" s="18"/>
      <c r="AB55" s="18"/>
      <c r="AC55" s="18">
        <v>4.2771984031332604</v>
      </c>
      <c r="AD55" s="18">
        <v>-7.1117799345233301</v>
      </c>
      <c r="AE55" s="18">
        <v>8.54325998406701</v>
      </c>
      <c r="AF55" s="18">
        <v>118.01236692199301</v>
      </c>
      <c r="AG55" s="18">
        <v>94.597029382059901</v>
      </c>
      <c r="AH55" s="18">
        <v>-54.859808733250503</v>
      </c>
      <c r="AI55" s="18"/>
      <c r="AJ55" s="18">
        <v>3.1583476560481998</v>
      </c>
      <c r="AK55" s="18">
        <v>11.515990170322301</v>
      </c>
      <c r="AL55" s="18">
        <v>47.198726112872897</v>
      </c>
      <c r="AM55" s="18">
        <v>0.39982908410575202</v>
      </c>
      <c r="AN55" s="18"/>
      <c r="AO55" s="18"/>
    </row>
    <row r="56" spans="1:41" x14ac:dyDescent="0.2">
      <c r="A56" s="17">
        <v>1984</v>
      </c>
      <c r="B56" s="17">
        <v>4</v>
      </c>
      <c r="C56" s="18">
        <v>-2.49931787401048</v>
      </c>
      <c r="D56" s="18">
        <v>-1.5325670498084301</v>
      </c>
      <c r="E56" s="18">
        <v>-1.7786561264822101</v>
      </c>
      <c r="F56" s="18">
        <v>115.784753363229</v>
      </c>
      <c r="G56" s="18">
        <v>93.925233644859802</v>
      </c>
      <c r="H56" s="18">
        <v>-38.800374882849098</v>
      </c>
      <c r="I56" s="18"/>
      <c r="J56" s="18">
        <v>-5.032021957914</v>
      </c>
      <c r="K56" s="18">
        <v>4.6182846371347797</v>
      </c>
      <c r="L56" s="18">
        <v>40.636704119850201</v>
      </c>
      <c r="M56" s="18">
        <v>-7.8048780487804903</v>
      </c>
      <c r="N56" s="18"/>
      <c r="O56" s="18">
        <v>-3.7553704544437898</v>
      </c>
      <c r="P56" s="18">
        <v>-5.2204267774225901</v>
      </c>
      <c r="Q56" s="18">
        <v>-6.8377257234075701</v>
      </c>
      <c r="R56" s="18">
        <v>-6.6022853955217702</v>
      </c>
      <c r="S56" s="18">
        <v>112.400948606177</v>
      </c>
      <c r="T56" s="18">
        <v>90.414169422037205</v>
      </c>
      <c r="U56" s="18">
        <v>-44.776339562989001</v>
      </c>
      <c r="V56" s="18"/>
      <c r="W56" s="18">
        <v>-9.1709256482600203</v>
      </c>
      <c r="X56" s="18">
        <v>1.03101015928058</v>
      </c>
      <c r="Y56" s="18">
        <v>36.103306747695598</v>
      </c>
      <c r="Z56" s="18">
        <v>-12.5444821896613</v>
      </c>
      <c r="AA56" s="18"/>
      <c r="AB56" s="18"/>
      <c r="AC56" s="18">
        <v>0.221791029401634</v>
      </c>
      <c r="AD56" s="18">
        <v>3.7725916237907202</v>
      </c>
      <c r="AE56" s="18">
        <v>3.0449731425573399</v>
      </c>
      <c r="AF56" s="18">
        <v>119.16855812028</v>
      </c>
      <c r="AG56" s="18">
        <v>97.436297867682399</v>
      </c>
      <c r="AH56" s="18">
        <v>-32.824410202709203</v>
      </c>
      <c r="AI56" s="18"/>
      <c r="AJ56" s="18">
        <v>-0.89311826756797497</v>
      </c>
      <c r="AK56" s="18">
        <v>8.2055591149889793</v>
      </c>
      <c r="AL56" s="18">
        <v>45.170101492004697</v>
      </c>
      <c r="AM56" s="18">
        <v>-3.06527390789967</v>
      </c>
      <c r="AN56" s="18"/>
      <c r="AO56" s="18"/>
    </row>
    <row r="57" spans="1:41" x14ac:dyDescent="0.2">
      <c r="A57" s="17">
        <v>1985</v>
      </c>
      <c r="B57" s="17">
        <v>1</v>
      </c>
      <c r="C57" s="18">
        <v>5.1193072459207496</v>
      </c>
      <c r="D57" s="18">
        <v>-0.39177277179235998</v>
      </c>
      <c r="E57" s="18">
        <v>3.2191069574247102</v>
      </c>
      <c r="F57" s="18">
        <v>115.063520871143</v>
      </c>
      <c r="G57" s="18">
        <v>96.217264791464601</v>
      </c>
      <c r="H57" s="18">
        <v>-49.418604651162802</v>
      </c>
      <c r="I57" s="18"/>
      <c r="J57" s="18">
        <v>5.4794520547945202</v>
      </c>
      <c r="K57" s="18">
        <v>7.7504725897920599</v>
      </c>
      <c r="L57" s="18">
        <v>47.761194029850699</v>
      </c>
      <c r="M57" s="18">
        <v>4.0281973816717001</v>
      </c>
      <c r="N57" s="18"/>
      <c r="O57" s="18">
        <v>0.30960506383830999</v>
      </c>
      <c r="P57" s="18">
        <v>2.2912982523118601</v>
      </c>
      <c r="Q57" s="18">
        <v>-5.6304906192273503</v>
      </c>
      <c r="R57" s="18">
        <v>-1.76063384243901</v>
      </c>
      <c r="S57" s="18">
        <v>111.53603826123801</v>
      </c>
      <c r="T57" s="18">
        <v>92.492448873035897</v>
      </c>
      <c r="U57" s="18">
        <v>-55.2442327765241</v>
      </c>
      <c r="V57" s="18"/>
      <c r="W57" s="18">
        <v>1.07578209840935</v>
      </c>
      <c r="X57" s="18">
        <v>3.92663609121358</v>
      </c>
      <c r="Y57" s="18">
        <v>43.528386222414497</v>
      </c>
      <c r="Z57" s="18">
        <v>-0.84278084253006602</v>
      </c>
      <c r="AA57" s="18"/>
      <c r="AB57" s="18"/>
      <c r="AC57" s="18">
        <v>7.9473162395296404</v>
      </c>
      <c r="AD57" s="18">
        <v>4.8469450756426298</v>
      </c>
      <c r="AE57" s="18">
        <v>8.1988477572884406</v>
      </c>
      <c r="AF57" s="18">
        <v>118.59100348104801</v>
      </c>
      <c r="AG57" s="18">
        <v>99.942080709893304</v>
      </c>
      <c r="AH57" s="18">
        <v>-43.592976525801397</v>
      </c>
      <c r="AI57" s="18"/>
      <c r="AJ57" s="18">
        <v>9.8831220111796902</v>
      </c>
      <c r="AK57" s="18">
        <v>11.5743090883705</v>
      </c>
      <c r="AL57" s="18">
        <v>51.994001837287001</v>
      </c>
      <c r="AM57" s="18">
        <v>8.8991756058734701</v>
      </c>
      <c r="AN57" s="18"/>
      <c r="AO57" s="18"/>
    </row>
    <row r="58" spans="1:41" x14ac:dyDescent="0.2">
      <c r="A58" s="17">
        <v>1985</v>
      </c>
      <c r="B58" s="17">
        <v>2</v>
      </c>
      <c r="C58" s="18">
        <v>1.6410150747532799</v>
      </c>
      <c r="D58" s="18">
        <v>4.5498547918683396</v>
      </c>
      <c r="E58" s="18">
        <v>5.5894308943089399</v>
      </c>
      <c r="F58" s="18">
        <v>133.394327538884</v>
      </c>
      <c r="G58" s="18">
        <v>100.67178502879101</v>
      </c>
      <c r="H58" s="18">
        <v>-31.875607385811499</v>
      </c>
      <c r="I58" s="18"/>
      <c r="J58" s="18">
        <v>-3.7278657968313098</v>
      </c>
      <c r="K58" s="18">
        <v>4.7024952015355099</v>
      </c>
      <c r="L58" s="18">
        <v>45.935727788279799</v>
      </c>
      <c r="M58" s="18">
        <v>0</v>
      </c>
      <c r="N58" s="18"/>
      <c r="O58" s="18">
        <v>-2.92216618478509E-2</v>
      </c>
      <c r="P58" s="18">
        <v>-1.1391925710641</v>
      </c>
      <c r="Q58" s="18">
        <v>-0.86900581708273095</v>
      </c>
      <c r="R58" s="18">
        <v>0.61949193801080304</v>
      </c>
      <c r="S58" s="18">
        <v>130.11013340083599</v>
      </c>
      <c r="T58" s="18">
        <v>97.227581820971295</v>
      </c>
      <c r="U58" s="18">
        <v>-37.936318843160699</v>
      </c>
      <c r="V58" s="18"/>
      <c r="W58" s="18">
        <v>-8.1912807569657193</v>
      </c>
      <c r="X58" s="18">
        <v>1.0306372068866401</v>
      </c>
      <c r="Y58" s="18">
        <v>41.6177877683457</v>
      </c>
      <c r="Z58" s="18">
        <v>-4.6928106620779397</v>
      </c>
      <c r="AA58" s="18"/>
      <c r="AB58" s="18"/>
      <c r="AC58" s="18">
        <v>4.42122272057067</v>
      </c>
      <c r="AD58" s="18">
        <v>9.9687154008194199</v>
      </c>
      <c r="AE58" s="18">
        <v>10.5593698506071</v>
      </c>
      <c r="AF58" s="18">
        <v>136.67852167693201</v>
      </c>
      <c r="AG58" s="18">
        <v>104.11598823660999</v>
      </c>
      <c r="AH58" s="18">
        <v>-25.814895928462299</v>
      </c>
      <c r="AI58" s="18"/>
      <c r="AJ58" s="18">
        <v>0.73554916330308995</v>
      </c>
      <c r="AK58" s="18">
        <v>8.3743531961843694</v>
      </c>
      <c r="AL58" s="18">
        <v>50.253667808213798</v>
      </c>
      <c r="AM58" s="18">
        <v>4.6928106620779397</v>
      </c>
      <c r="AN58" s="18"/>
      <c r="AO58" s="18"/>
    </row>
    <row r="59" spans="1:41" x14ac:dyDescent="0.2">
      <c r="A59" s="17">
        <v>1985</v>
      </c>
      <c r="B59" s="17">
        <v>3</v>
      </c>
      <c r="C59" s="18">
        <v>1.6975423255934401</v>
      </c>
      <c r="D59" s="18">
        <v>8</v>
      </c>
      <c r="E59" s="18">
        <v>5.1987767584097897</v>
      </c>
      <c r="F59" s="18">
        <v>122.48413417950999</v>
      </c>
      <c r="G59" s="18">
        <v>92.788461538461505</v>
      </c>
      <c r="H59" s="18">
        <v>-18.251681075888602</v>
      </c>
      <c r="I59" s="18"/>
      <c r="J59" s="18">
        <v>-1.2939001848428799</v>
      </c>
      <c r="K59" s="18">
        <v>6.0229445506692203</v>
      </c>
      <c r="L59" s="18">
        <v>39.049394221808001</v>
      </c>
      <c r="M59" s="18">
        <v>-3.1376518218623501</v>
      </c>
      <c r="N59" s="18"/>
      <c r="O59" s="18">
        <v>0.43567594476942301</v>
      </c>
      <c r="P59" s="18">
        <v>-1.02395858474815</v>
      </c>
      <c r="Q59" s="18">
        <v>2.7201309584757101</v>
      </c>
      <c r="R59" s="18">
        <v>0.50926669409944703</v>
      </c>
      <c r="S59" s="18">
        <v>119.05417732682101</v>
      </c>
      <c r="T59" s="18">
        <v>89.263032603394095</v>
      </c>
      <c r="U59" s="18">
        <v>-24.341986069333</v>
      </c>
      <c r="V59" s="18"/>
      <c r="W59" s="18">
        <v>-5.4654102754326503</v>
      </c>
      <c r="X59" s="18">
        <v>2.2585483030042499</v>
      </c>
      <c r="Y59" s="18">
        <v>34.435590992201398</v>
      </c>
      <c r="Z59" s="18">
        <v>-7.9751658252290003</v>
      </c>
      <c r="AA59" s="18"/>
      <c r="AB59" s="18"/>
      <c r="AC59" s="18">
        <v>4.4190432359350398</v>
      </c>
      <c r="AD59" s="18">
        <v>13.2798690415243</v>
      </c>
      <c r="AE59" s="18">
        <v>9.8882868227201293</v>
      </c>
      <c r="AF59" s="18">
        <v>125.91409103220001</v>
      </c>
      <c r="AG59" s="18">
        <v>96.313890473529</v>
      </c>
      <c r="AH59" s="18">
        <v>-12.1613760824442</v>
      </c>
      <c r="AI59" s="18"/>
      <c r="AJ59" s="18">
        <v>2.8776099057468798</v>
      </c>
      <c r="AK59" s="18">
        <v>9.7873407983341902</v>
      </c>
      <c r="AL59" s="18">
        <v>43.663197451414597</v>
      </c>
      <c r="AM59" s="18">
        <v>1.6998621815043</v>
      </c>
      <c r="AN59" s="18"/>
      <c r="AO59" s="18"/>
    </row>
    <row r="60" spans="1:41" x14ac:dyDescent="0.2">
      <c r="A60" s="17">
        <v>1985</v>
      </c>
      <c r="B60" s="17">
        <v>4</v>
      </c>
      <c r="C60" s="18">
        <v>6.4335269883514199</v>
      </c>
      <c r="D60" s="18">
        <v>15.6279961649089</v>
      </c>
      <c r="E60" s="18">
        <v>6.94586312563841</v>
      </c>
      <c r="F60" s="18">
        <v>107.805325987144</v>
      </c>
      <c r="G60" s="18">
        <v>89.189189189189193</v>
      </c>
      <c r="H60" s="18">
        <v>1.75609756097561</v>
      </c>
      <c r="I60" s="18"/>
      <c r="J60" s="18">
        <v>1.76252319109462</v>
      </c>
      <c r="K60" s="18">
        <v>11.431316042267101</v>
      </c>
      <c r="L60" s="18">
        <v>42.735849056603797</v>
      </c>
      <c r="M60" s="18">
        <v>5.5944055944055897</v>
      </c>
      <c r="N60" s="18"/>
      <c r="O60" s="18">
        <v>4.0134048741826502</v>
      </c>
      <c r="P60" s="18">
        <v>3.8188512577371498</v>
      </c>
      <c r="Q60" s="18">
        <v>10.691082910288101</v>
      </c>
      <c r="R60" s="18">
        <v>2.5242252564746002</v>
      </c>
      <c r="S60" s="18">
        <v>104.454167400202</v>
      </c>
      <c r="T60" s="18">
        <v>85.803807546010006</v>
      </c>
      <c r="U60" s="18">
        <v>-4.5126730931937296</v>
      </c>
      <c r="V60" s="18"/>
      <c r="W60" s="18">
        <v>-2.34003565062583</v>
      </c>
      <c r="X60" s="18">
        <v>7.8503009725503503</v>
      </c>
      <c r="Y60" s="18">
        <v>38.337035073101099</v>
      </c>
      <c r="Z60" s="18">
        <v>0.79233813087496596</v>
      </c>
      <c r="AA60" s="18"/>
      <c r="AB60" s="18"/>
      <c r="AC60" s="18">
        <v>9.0482027189656797</v>
      </c>
      <c r="AD60" s="18">
        <v>20.564909419529702</v>
      </c>
      <c r="AE60" s="18">
        <v>11.367500994802199</v>
      </c>
      <c r="AF60" s="18">
        <v>111.15648457408599</v>
      </c>
      <c r="AG60" s="18">
        <v>92.574570832368394</v>
      </c>
      <c r="AH60" s="18">
        <v>8.0248682151449504</v>
      </c>
      <c r="AI60" s="18"/>
      <c r="AJ60" s="18">
        <v>5.8650820328150699</v>
      </c>
      <c r="AK60" s="18">
        <v>15.0123311119837</v>
      </c>
      <c r="AL60" s="18">
        <v>47.134663040106503</v>
      </c>
      <c r="AM60" s="18">
        <v>10.3964730579362</v>
      </c>
      <c r="AN60" s="18"/>
      <c r="AO60" s="18"/>
    </row>
    <row r="61" spans="1:41" x14ac:dyDescent="0.2">
      <c r="A61" s="17">
        <v>1986</v>
      </c>
      <c r="B61" s="17">
        <v>1</v>
      </c>
      <c r="C61" s="18">
        <v>15.018739220807801</v>
      </c>
      <c r="D61" s="18">
        <v>24.715909090909101</v>
      </c>
      <c r="E61" s="18">
        <v>18.008048289738401</v>
      </c>
      <c r="F61" s="18">
        <v>110.473588342441</v>
      </c>
      <c r="G61" s="18">
        <v>93.378119001919401</v>
      </c>
      <c r="H61" s="18">
        <v>1.0516252390057399</v>
      </c>
      <c r="I61" s="18"/>
      <c r="J61" s="18">
        <v>13.8090824837813</v>
      </c>
      <c r="K61" s="18">
        <v>20.324427480916</v>
      </c>
      <c r="L61" s="18">
        <v>50.941619585687398</v>
      </c>
      <c r="M61" s="18">
        <v>7.9333986287952998</v>
      </c>
      <c r="N61" s="18"/>
      <c r="O61" s="18">
        <v>13.9910531755572</v>
      </c>
      <c r="P61" s="18">
        <v>12.301128177516899</v>
      </c>
      <c r="Q61" s="18">
        <v>19.850543746371301</v>
      </c>
      <c r="R61" s="18">
        <v>13.5407218045764</v>
      </c>
      <c r="S61" s="18">
        <v>107.32438560346699</v>
      </c>
      <c r="T61" s="18">
        <v>90.094587294360494</v>
      </c>
      <c r="U61" s="18">
        <v>-4.9850420120544801</v>
      </c>
      <c r="V61" s="18"/>
      <c r="W61" s="18">
        <v>9.3190246497240992</v>
      </c>
      <c r="X61" s="18">
        <v>16.472874129809899</v>
      </c>
      <c r="Y61" s="18">
        <v>46.504749562719603</v>
      </c>
      <c r="Z61" s="18">
        <v>3.265942370281</v>
      </c>
      <c r="AA61" s="18"/>
      <c r="AB61" s="18"/>
      <c r="AC61" s="18">
        <v>17.736350264098601</v>
      </c>
      <c r="AD61" s="18">
        <v>29.5812744354469</v>
      </c>
      <c r="AE61" s="18">
        <v>22.475374774900502</v>
      </c>
      <c r="AF61" s="18">
        <v>113.622791081415</v>
      </c>
      <c r="AG61" s="18">
        <v>96.661650709478195</v>
      </c>
      <c r="AH61" s="18">
        <v>7.0882924900659496</v>
      </c>
      <c r="AI61" s="18"/>
      <c r="AJ61" s="18">
        <v>18.2991403178385</v>
      </c>
      <c r="AK61" s="18">
        <v>24.175980832022098</v>
      </c>
      <c r="AL61" s="18">
        <v>55.378489608655201</v>
      </c>
      <c r="AM61" s="18">
        <v>12.6008548873096</v>
      </c>
      <c r="AN61" s="18"/>
      <c r="AO61" s="18"/>
    </row>
    <row r="62" spans="1:41" x14ac:dyDescent="0.2">
      <c r="A62" s="17">
        <v>1986</v>
      </c>
      <c r="B62" s="17">
        <v>2</v>
      </c>
      <c r="C62" s="18">
        <v>12.7321323688956</v>
      </c>
      <c r="D62" s="18">
        <v>30.924855491329499</v>
      </c>
      <c r="E62" s="18">
        <v>15.6441717791411</v>
      </c>
      <c r="F62" s="18">
        <v>99.080036798528099</v>
      </c>
      <c r="G62" s="18">
        <v>89.7683397683398</v>
      </c>
      <c r="H62" s="18">
        <v>22.050290135396502</v>
      </c>
      <c r="I62" s="18"/>
      <c r="J62" s="18">
        <v>12.152133580705</v>
      </c>
      <c r="K62" s="18">
        <v>12.1788772597526</v>
      </c>
      <c r="L62" s="18">
        <v>46.264367816091998</v>
      </c>
      <c r="M62" s="18">
        <v>10.953346855983799</v>
      </c>
      <c r="N62" s="18"/>
      <c r="O62" s="18">
        <v>8.7363398096767799</v>
      </c>
      <c r="P62" s="18">
        <v>9.9201928012558795</v>
      </c>
      <c r="Q62" s="18">
        <v>25.849625115928301</v>
      </c>
      <c r="R62" s="18">
        <v>11.173778829072299</v>
      </c>
      <c r="S62" s="18">
        <v>95.418811100171297</v>
      </c>
      <c r="T62" s="18">
        <v>86.072981836916298</v>
      </c>
      <c r="U62" s="18">
        <v>15.982404768567401</v>
      </c>
      <c r="V62" s="18"/>
      <c r="W62" s="18">
        <v>7.6776234942802404</v>
      </c>
      <c r="X62" s="18">
        <v>8.4640986791899309</v>
      </c>
      <c r="Y62" s="18">
        <v>41.797567654558698</v>
      </c>
      <c r="Z62" s="18">
        <v>6.1794287489912101</v>
      </c>
      <c r="AA62" s="18"/>
      <c r="AB62" s="18"/>
      <c r="AC62" s="18">
        <v>15.544071936535399</v>
      </c>
      <c r="AD62" s="18">
        <v>36.0000858667307</v>
      </c>
      <c r="AE62" s="18">
        <v>20.114564729209899</v>
      </c>
      <c r="AF62" s="18">
        <v>102.741262496885</v>
      </c>
      <c r="AG62" s="18">
        <v>93.463697699763202</v>
      </c>
      <c r="AH62" s="18">
        <v>28.118175502225601</v>
      </c>
      <c r="AI62" s="18"/>
      <c r="AJ62" s="18">
        <v>16.626643667129802</v>
      </c>
      <c r="AK62" s="18">
        <v>15.893655840315301</v>
      </c>
      <c r="AL62" s="18">
        <v>50.731167977625198</v>
      </c>
      <c r="AM62" s="18">
        <v>15.7272649629763</v>
      </c>
      <c r="AN62" s="18"/>
      <c r="AO62" s="18"/>
    </row>
    <row r="63" spans="1:41" x14ac:dyDescent="0.2">
      <c r="A63" s="17">
        <v>1986</v>
      </c>
      <c r="B63" s="17">
        <v>3</v>
      </c>
      <c r="C63" s="18">
        <v>4.4356644598659898</v>
      </c>
      <c r="D63" s="18">
        <v>24.633431085043998</v>
      </c>
      <c r="E63" s="18">
        <v>7.6844262295082002</v>
      </c>
      <c r="F63" s="18">
        <v>94.259259259259295</v>
      </c>
      <c r="G63" s="18">
        <v>87.062256809338507</v>
      </c>
      <c r="H63" s="18">
        <v>16.9774288518155</v>
      </c>
      <c r="I63" s="18"/>
      <c r="J63" s="18">
        <v>9.3196644920782806E-2</v>
      </c>
      <c r="K63" s="18">
        <v>7.6923076923076898</v>
      </c>
      <c r="L63" s="18">
        <v>35.902255639097703</v>
      </c>
      <c r="M63" s="18">
        <v>2.2727272727272698</v>
      </c>
      <c r="N63" s="18"/>
      <c r="O63" s="18">
        <v>2.5131822511378701</v>
      </c>
      <c r="P63" s="18">
        <v>1.5481111061480299</v>
      </c>
      <c r="Q63" s="18">
        <v>19.321507028742701</v>
      </c>
      <c r="R63" s="18">
        <v>2.9160082181001101</v>
      </c>
      <c r="S63" s="18">
        <v>90.093365242101896</v>
      </c>
      <c r="T63" s="18">
        <v>83.181952751975999</v>
      </c>
      <c r="U63" s="18">
        <v>11.003637746384401</v>
      </c>
      <c r="V63" s="18"/>
      <c r="W63" s="18">
        <v>-4.5264518324505296</v>
      </c>
      <c r="X63" s="18">
        <v>3.5487617774498501</v>
      </c>
      <c r="Y63" s="18">
        <v>31.193279880655201</v>
      </c>
      <c r="Z63" s="18">
        <v>-2.4761287645666799</v>
      </c>
      <c r="AA63" s="18"/>
      <c r="AB63" s="18"/>
      <c r="AC63" s="18">
        <v>7.3232178135839501</v>
      </c>
      <c r="AD63" s="18">
        <v>29.9453551413452</v>
      </c>
      <c r="AE63" s="18">
        <v>12.452844240916299</v>
      </c>
      <c r="AF63" s="18">
        <v>98.425153276416594</v>
      </c>
      <c r="AG63" s="18">
        <v>90.942560866701001</v>
      </c>
      <c r="AH63" s="18">
        <v>22.9512199572466</v>
      </c>
      <c r="AI63" s="18"/>
      <c r="AJ63" s="18">
        <v>4.7128451222920997</v>
      </c>
      <c r="AK63" s="18">
        <v>11.8358536071655</v>
      </c>
      <c r="AL63" s="18">
        <v>40.611231397540301</v>
      </c>
      <c r="AM63" s="18">
        <v>7.0215833100212297</v>
      </c>
      <c r="AN63" s="18"/>
      <c r="AO63" s="18"/>
    </row>
    <row r="64" spans="1:41" x14ac:dyDescent="0.2">
      <c r="A64" s="17">
        <v>1986</v>
      </c>
      <c r="B64" s="17">
        <v>4</v>
      </c>
      <c r="C64" s="18">
        <v>8.0838369444213001</v>
      </c>
      <c r="D64" s="18">
        <v>25.096899224806201</v>
      </c>
      <c r="E64" s="18">
        <v>4.96380558428128</v>
      </c>
      <c r="F64" s="18">
        <v>88.0474452554745</v>
      </c>
      <c r="G64" s="18">
        <v>77.179236043095003</v>
      </c>
      <c r="H64" s="18">
        <v>13.307240704501</v>
      </c>
      <c r="I64" s="18"/>
      <c r="J64" s="18">
        <v>8.0882352941176503</v>
      </c>
      <c r="K64" s="18">
        <v>12.788461538461499</v>
      </c>
      <c r="L64" s="18">
        <v>43.030869971936397</v>
      </c>
      <c r="M64" s="18">
        <v>6.4948453608247396</v>
      </c>
      <c r="N64" s="18"/>
      <c r="O64" s="18">
        <v>3.7009488516013298</v>
      </c>
      <c r="P64" s="18">
        <v>5.3768543905258204</v>
      </c>
      <c r="Q64" s="18">
        <v>20.1711622967835</v>
      </c>
      <c r="R64" s="18">
        <v>0.53186092273153496</v>
      </c>
      <c r="S64" s="18">
        <v>83.907834988411807</v>
      </c>
      <c r="T64" s="18">
        <v>73.546113518932998</v>
      </c>
      <c r="U64" s="18">
        <v>7.1795475945613898</v>
      </c>
      <c r="V64" s="18"/>
      <c r="W64" s="18">
        <v>3.835106057405</v>
      </c>
      <c r="X64" s="18">
        <v>9.0363609257181103</v>
      </c>
      <c r="Y64" s="18">
        <v>38.590165304399299</v>
      </c>
      <c r="Z64" s="18">
        <v>1.59713135160229</v>
      </c>
      <c r="AA64" s="18"/>
      <c r="AB64" s="18"/>
      <c r="AC64" s="18">
        <v>10.7908194983168</v>
      </c>
      <c r="AD64" s="18">
        <v>30.022636152828898</v>
      </c>
      <c r="AE64" s="18">
        <v>9.3957502458310298</v>
      </c>
      <c r="AF64" s="18">
        <v>92.187055522537094</v>
      </c>
      <c r="AG64" s="18">
        <v>80.812358567256993</v>
      </c>
      <c r="AH64" s="18">
        <v>19.434933814440601</v>
      </c>
      <c r="AI64" s="18"/>
      <c r="AJ64" s="18">
        <v>12.341364530830299</v>
      </c>
      <c r="AK64" s="18">
        <v>16.540562151204998</v>
      </c>
      <c r="AL64" s="18">
        <v>47.471574639473502</v>
      </c>
      <c r="AM64" s="18">
        <v>11.3925593700472</v>
      </c>
      <c r="AN64" s="18"/>
      <c r="AO64" s="18"/>
    </row>
    <row r="65" spans="1:41" x14ac:dyDescent="0.2">
      <c r="A65" s="17">
        <v>1987</v>
      </c>
      <c r="B65" s="17">
        <v>1</v>
      </c>
      <c r="C65" s="18">
        <v>9.2495924811687793</v>
      </c>
      <c r="D65" s="18">
        <v>18.921568627450998</v>
      </c>
      <c r="E65" s="18">
        <v>0.84210526315789502</v>
      </c>
      <c r="F65" s="18">
        <v>71.799628942486095</v>
      </c>
      <c r="G65" s="18">
        <v>70.227497527200796</v>
      </c>
      <c r="H65" s="18">
        <v>1</v>
      </c>
      <c r="I65" s="18"/>
      <c r="J65" s="18">
        <v>8.2089552238806007</v>
      </c>
      <c r="K65" s="18">
        <v>12.852969814995101</v>
      </c>
      <c r="L65" s="18">
        <v>51.053639846743302</v>
      </c>
      <c r="M65" s="18">
        <v>15.094339622641501</v>
      </c>
      <c r="N65" s="18"/>
      <c r="O65" s="18">
        <v>1.67235282930644</v>
      </c>
      <c r="P65" s="18">
        <v>6.5271616159706998</v>
      </c>
      <c r="Q65" s="18">
        <v>14.2976137973163</v>
      </c>
      <c r="R65" s="18">
        <v>-3.4678310435044</v>
      </c>
      <c r="S65" s="18">
        <v>67.991513169157699</v>
      </c>
      <c r="T65" s="18">
        <v>66.570966935053306</v>
      </c>
      <c r="U65" s="18">
        <v>-4.8498392301856503</v>
      </c>
      <c r="V65" s="18"/>
      <c r="W65" s="18">
        <v>4.0587159187739497</v>
      </c>
      <c r="X65" s="18">
        <v>9.2552098004743204</v>
      </c>
      <c r="Y65" s="18">
        <v>46.597352794058303</v>
      </c>
      <c r="Z65" s="18">
        <v>10.1341822040038</v>
      </c>
      <c r="AA65" s="18"/>
      <c r="AB65" s="18"/>
      <c r="AC65" s="18">
        <v>11.9720233463669</v>
      </c>
      <c r="AD65" s="18">
        <v>23.545523457585698</v>
      </c>
      <c r="AE65" s="18">
        <v>5.1520415698201898</v>
      </c>
      <c r="AF65" s="18">
        <v>75.607744715814505</v>
      </c>
      <c r="AG65" s="18">
        <v>73.884028119348301</v>
      </c>
      <c r="AH65" s="18">
        <v>6.8498392301856503</v>
      </c>
      <c r="AI65" s="18"/>
      <c r="AJ65" s="18">
        <v>12.359194528987199</v>
      </c>
      <c r="AK65" s="18">
        <v>16.450729829516</v>
      </c>
      <c r="AL65" s="18">
        <v>55.509926899428301</v>
      </c>
      <c r="AM65" s="18">
        <v>20.054497041279301</v>
      </c>
      <c r="AN65" s="18"/>
      <c r="AO65" s="18"/>
    </row>
    <row r="66" spans="1:41" x14ac:dyDescent="0.2">
      <c r="A66" s="17">
        <v>1987</v>
      </c>
      <c r="B66" s="17">
        <v>2</v>
      </c>
      <c r="C66" s="18">
        <v>8.3693444360431997</v>
      </c>
      <c r="D66" s="18">
        <v>9.2502434274586207</v>
      </c>
      <c r="E66" s="18">
        <v>-0.52742616033755296</v>
      </c>
      <c r="F66" s="18">
        <v>72.493100275988994</v>
      </c>
      <c r="G66" s="18">
        <v>65.034965034964998</v>
      </c>
      <c r="H66" s="18">
        <v>-9.1451292246520897</v>
      </c>
      <c r="I66" s="18"/>
      <c r="J66" s="18">
        <v>13.3580705009276</v>
      </c>
      <c r="K66" s="18">
        <v>11.057692307692299</v>
      </c>
      <c r="L66" s="18">
        <v>44.684854186265298</v>
      </c>
      <c r="M66" s="18">
        <v>9.5890410958904102</v>
      </c>
      <c r="N66" s="18"/>
      <c r="O66" s="18">
        <v>8.9948363907298698E-2</v>
      </c>
      <c r="P66" s="18">
        <v>5.5821202721939702</v>
      </c>
      <c r="Q66" s="18">
        <v>4.3964111123296901</v>
      </c>
      <c r="R66" s="18">
        <v>-5.1203448499097002</v>
      </c>
      <c r="S66" s="18">
        <v>68.504948173310396</v>
      </c>
      <c r="T66" s="18">
        <v>61.218028533726503</v>
      </c>
      <c r="U66" s="18">
        <v>-15.3080166828929</v>
      </c>
      <c r="V66" s="18"/>
      <c r="W66" s="18">
        <v>8.9368111678925501</v>
      </c>
      <c r="X66" s="18">
        <v>7.5897478412100599</v>
      </c>
      <c r="Y66" s="18">
        <v>40.216448473647901</v>
      </c>
      <c r="Z66" s="18">
        <v>4.61126517981711</v>
      </c>
      <c r="AA66" s="18"/>
      <c r="AB66" s="18"/>
      <c r="AC66" s="18">
        <v>11.156568599892401</v>
      </c>
      <c r="AD66" s="18">
        <v>14.104075742587501</v>
      </c>
      <c r="AE66" s="18">
        <v>4.0654925292345903</v>
      </c>
      <c r="AF66" s="18">
        <v>76.481252378667506</v>
      </c>
      <c r="AG66" s="18">
        <v>68.851901536203499</v>
      </c>
      <c r="AH66" s="18">
        <v>-2.9822417664112502</v>
      </c>
      <c r="AI66" s="18"/>
      <c r="AJ66" s="18">
        <v>17.779329833962699</v>
      </c>
      <c r="AK66" s="18">
        <v>14.525636774174499</v>
      </c>
      <c r="AL66" s="18">
        <v>49.153259898882702</v>
      </c>
      <c r="AM66" s="18">
        <v>14.5668170119637</v>
      </c>
      <c r="AN66" s="18"/>
      <c r="AO66" s="18"/>
    </row>
    <row r="67" spans="1:41" x14ac:dyDescent="0.2">
      <c r="A67" s="17">
        <v>1987</v>
      </c>
      <c r="B67" s="17">
        <v>3</v>
      </c>
      <c r="C67" s="18">
        <v>5.0270834622654901</v>
      </c>
      <c r="D67" s="18">
        <v>14.1547861507128</v>
      </c>
      <c r="E67" s="18">
        <v>-6.3304721030042899</v>
      </c>
      <c r="F67" s="18">
        <v>84.132841328413306</v>
      </c>
      <c r="G67" s="18">
        <v>82.191780821917803</v>
      </c>
      <c r="H67" s="18">
        <v>9.77295162882527</v>
      </c>
      <c r="I67" s="18"/>
      <c r="J67" s="18">
        <v>8.0855018587360608</v>
      </c>
      <c r="K67" s="18">
        <v>13.022813688212899</v>
      </c>
      <c r="L67" s="18">
        <v>43.631178707224301</v>
      </c>
      <c r="M67" s="18">
        <v>5.3304904051172697</v>
      </c>
      <c r="N67" s="18"/>
      <c r="O67" s="18">
        <v>-1.82901391716576</v>
      </c>
      <c r="P67" s="18">
        <v>2.3066105946425202</v>
      </c>
      <c r="Q67" s="18">
        <v>9.1134431236647302</v>
      </c>
      <c r="R67" s="18">
        <v>-10.8788329310691</v>
      </c>
      <c r="S67" s="18">
        <v>80.300983882143896</v>
      </c>
      <c r="T67" s="18">
        <v>78.666352229906494</v>
      </c>
      <c r="U67" s="18">
        <v>3.5262006488266202</v>
      </c>
      <c r="V67" s="18"/>
      <c r="W67" s="18">
        <v>3.8664567663091298</v>
      </c>
      <c r="X67" s="18">
        <v>9.4511234901475696</v>
      </c>
      <c r="Y67" s="18">
        <v>39.209389932269197</v>
      </c>
      <c r="Z67" s="18">
        <v>0.32451177660825498</v>
      </c>
      <c r="AA67" s="18"/>
      <c r="AB67" s="18"/>
      <c r="AC67" s="18">
        <v>7.74755632988846</v>
      </c>
      <c r="AD67" s="18">
        <v>19.196129177760898</v>
      </c>
      <c r="AE67" s="18">
        <v>-1.7821112749394901</v>
      </c>
      <c r="AF67" s="18">
        <v>87.964698774682603</v>
      </c>
      <c r="AG67" s="18">
        <v>85.717209413929098</v>
      </c>
      <c r="AH67" s="18">
        <v>16.019702608823899</v>
      </c>
      <c r="AI67" s="18"/>
      <c r="AJ67" s="18">
        <v>12.304546951162999</v>
      </c>
      <c r="AK67" s="18">
        <v>16.5945038862783</v>
      </c>
      <c r="AL67" s="18">
        <v>48.052967482179497</v>
      </c>
      <c r="AM67" s="18">
        <v>10.336469033626299</v>
      </c>
      <c r="AN67" s="18"/>
      <c r="AO67" s="18"/>
    </row>
    <row r="68" spans="1:41" x14ac:dyDescent="0.2">
      <c r="A68" s="17">
        <v>1987</v>
      </c>
      <c r="B68" s="17">
        <v>4</v>
      </c>
      <c r="C68" s="18">
        <v>0.714127764474628</v>
      </c>
      <c r="D68" s="18">
        <v>7.1</v>
      </c>
      <c r="E68" s="18">
        <v>-10.6223175965665</v>
      </c>
      <c r="F68" s="18">
        <v>90.744101633393797</v>
      </c>
      <c r="G68" s="18">
        <v>85.880077369439107</v>
      </c>
      <c r="H68" s="18">
        <v>-5.17578125</v>
      </c>
      <c r="I68" s="18"/>
      <c r="J68" s="18">
        <v>6.02739726027397</v>
      </c>
      <c r="K68" s="18">
        <v>10.687022900763401</v>
      </c>
      <c r="L68" s="18">
        <v>43.0178069353327</v>
      </c>
      <c r="M68" s="18">
        <v>-3.2355915065723</v>
      </c>
      <c r="N68" s="18"/>
      <c r="O68" s="18">
        <v>-5.1428320576716597</v>
      </c>
      <c r="P68" s="18">
        <v>-1.9359554898659099</v>
      </c>
      <c r="Q68" s="18">
        <v>2.2489640803748401</v>
      </c>
      <c r="R68" s="18">
        <v>-15.3483525845219</v>
      </c>
      <c r="S68" s="18">
        <v>87.200658144109596</v>
      </c>
      <c r="T68" s="18">
        <v>82.376047469985295</v>
      </c>
      <c r="U68" s="18">
        <v>-11.2985560755778</v>
      </c>
      <c r="V68" s="18"/>
      <c r="W68" s="18">
        <v>1.8968736119201299</v>
      </c>
      <c r="X68" s="18">
        <v>6.86136535219421</v>
      </c>
      <c r="Y68" s="18">
        <v>38.701751430164101</v>
      </c>
      <c r="Z68" s="18">
        <v>-8.0312058413384406</v>
      </c>
      <c r="AA68" s="18"/>
      <c r="AB68" s="18"/>
      <c r="AC68" s="18">
        <v>3.3642110188151699</v>
      </c>
      <c r="AD68" s="18">
        <v>11.9510359196252</v>
      </c>
      <c r="AE68" s="18">
        <v>-5.8962826086111901</v>
      </c>
      <c r="AF68" s="18">
        <v>94.287545122677997</v>
      </c>
      <c r="AG68" s="18">
        <v>89.384107268892805</v>
      </c>
      <c r="AH68" s="18">
        <v>0.94699357557777897</v>
      </c>
      <c r="AI68" s="18"/>
      <c r="AJ68" s="18">
        <v>10.1579209086278</v>
      </c>
      <c r="AK68" s="18">
        <v>14.5126804493325</v>
      </c>
      <c r="AL68" s="18">
        <v>47.333862440501299</v>
      </c>
      <c r="AM68" s="18">
        <v>1.56002282819385</v>
      </c>
      <c r="AN68" s="18"/>
      <c r="AO68" s="18"/>
    </row>
    <row r="69" spans="1:41" x14ac:dyDescent="0.2">
      <c r="A69" s="17">
        <v>1988</v>
      </c>
      <c r="B69" s="17">
        <v>1</v>
      </c>
      <c r="C69" s="18">
        <v>2.3387834757680301</v>
      </c>
      <c r="D69" s="18">
        <v>-2.1063189568706102</v>
      </c>
      <c r="E69" s="18">
        <v>-18.287526427061302</v>
      </c>
      <c r="F69" s="18">
        <v>87.6279069767442</v>
      </c>
      <c r="G69" s="18">
        <v>86.62109375</v>
      </c>
      <c r="H69" s="18">
        <v>-33.300198807157102</v>
      </c>
      <c r="I69" s="18"/>
      <c r="J69" s="18">
        <v>9.2609915809167394</v>
      </c>
      <c r="K69" s="18">
        <v>12.106768350810301</v>
      </c>
      <c r="L69" s="18">
        <v>48.7547892720306</v>
      </c>
      <c r="M69" s="18">
        <v>6.2749003984063698</v>
      </c>
      <c r="N69" s="18"/>
      <c r="O69" s="18">
        <v>-8.2655637478955892</v>
      </c>
      <c r="P69" s="18">
        <v>-0.54207002276847005</v>
      </c>
      <c r="Q69" s="18">
        <v>-7.0687867562907902</v>
      </c>
      <c r="R69" s="18">
        <v>-23.190293983113399</v>
      </c>
      <c r="S69" s="18">
        <v>84.097687002624099</v>
      </c>
      <c r="T69" s="18">
        <v>82.914344084419795</v>
      </c>
      <c r="U69" s="18">
        <v>-38.880193404628798</v>
      </c>
      <c r="V69" s="18"/>
      <c r="W69" s="18">
        <v>4.8211446637303297</v>
      </c>
      <c r="X69" s="18">
        <v>8.3419006105288904</v>
      </c>
      <c r="Y69" s="18">
        <v>44.4028247900537</v>
      </c>
      <c r="Z69" s="18">
        <v>1.29894178845182</v>
      </c>
      <c r="AA69" s="18"/>
      <c r="AB69" s="18"/>
      <c r="AC69" s="18">
        <v>5.2196369743045201</v>
      </c>
      <c r="AD69" s="18">
        <v>2.8561488425495698</v>
      </c>
      <c r="AE69" s="18">
        <v>-13.3847588710092</v>
      </c>
      <c r="AF69" s="18">
        <v>91.1581269508643</v>
      </c>
      <c r="AG69" s="18">
        <v>90.327843415580205</v>
      </c>
      <c r="AH69" s="18">
        <v>-27.720204209685299</v>
      </c>
      <c r="AI69" s="18"/>
      <c r="AJ69" s="18">
        <v>13.700838498103201</v>
      </c>
      <c r="AK69" s="18">
        <v>15.8716360910917</v>
      </c>
      <c r="AL69" s="18">
        <v>53.106753754007599</v>
      </c>
      <c r="AM69" s="18">
        <v>11.2508590083609</v>
      </c>
      <c r="AN69" s="18"/>
      <c r="AO69" s="18"/>
    </row>
    <row r="70" spans="1:41" x14ac:dyDescent="0.2">
      <c r="A70" s="17">
        <v>1988</v>
      </c>
      <c r="B70" s="17">
        <v>2</v>
      </c>
      <c r="C70" s="18">
        <v>2.0929362265390701</v>
      </c>
      <c r="D70" s="18">
        <v>-9.6868884540117399</v>
      </c>
      <c r="E70" s="18">
        <v>-21.861924686192499</v>
      </c>
      <c r="F70" s="18">
        <v>98.137802607076395</v>
      </c>
      <c r="G70" s="18">
        <v>85.358565737051805</v>
      </c>
      <c r="H70" s="18">
        <v>-61.143410852713203</v>
      </c>
      <c r="I70" s="18"/>
      <c r="J70" s="18">
        <v>13.1332082551595</v>
      </c>
      <c r="K70" s="18">
        <v>12.135922330097101</v>
      </c>
      <c r="L70" s="18">
        <v>43.436293436293397</v>
      </c>
      <c r="M70" s="18">
        <v>4.9645390070922</v>
      </c>
      <c r="N70" s="18"/>
      <c r="O70" s="18">
        <v>-10.0381858878178</v>
      </c>
      <c r="P70" s="18">
        <v>-0.61456527489777202</v>
      </c>
      <c r="Q70" s="18">
        <v>-14.584055930175399</v>
      </c>
      <c r="R70" s="18">
        <v>-26.599048366528699</v>
      </c>
      <c r="S70" s="18">
        <v>94.802885606572502</v>
      </c>
      <c r="T70" s="18">
        <v>82.046946706109196</v>
      </c>
      <c r="U70" s="18">
        <v>-66.693609350112794</v>
      </c>
      <c r="V70" s="18"/>
      <c r="W70" s="18">
        <v>8.6589432214738604</v>
      </c>
      <c r="X70" s="18">
        <v>8.3866194445676996</v>
      </c>
      <c r="Y70" s="18">
        <v>38.790094899977497</v>
      </c>
      <c r="Z70" s="18">
        <v>8.7436937048651395E-2</v>
      </c>
      <c r="AA70" s="18"/>
      <c r="AB70" s="18"/>
      <c r="AC70" s="18">
        <v>4.8004377279759201</v>
      </c>
      <c r="AD70" s="18">
        <v>-4.7897209778481198</v>
      </c>
      <c r="AE70" s="18">
        <v>-17.124801005856199</v>
      </c>
      <c r="AF70" s="18">
        <v>101.47271960758</v>
      </c>
      <c r="AG70" s="18">
        <v>88.6701847679944</v>
      </c>
      <c r="AH70" s="18">
        <v>-55.593212355313597</v>
      </c>
      <c r="AI70" s="18"/>
      <c r="AJ70" s="18">
        <v>17.6074732888451</v>
      </c>
      <c r="AK70" s="18">
        <v>15.8852252156265</v>
      </c>
      <c r="AL70" s="18">
        <v>48.082491972609397</v>
      </c>
      <c r="AM70" s="18">
        <v>9.8416410771357494</v>
      </c>
      <c r="AN70" s="18"/>
      <c r="AO70" s="18"/>
    </row>
    <row r="71" spans="1:41" x14ac:dyDescent="0.2">
      <c r="A71" s="17">
        <v>1988</v>
      </c>
      <c r="B71" s="17">
        <v>3</v>
      </c>
      <c r="C71" s="18">
        <v>7.6318216420077301</v>
      </c>
      <c r="D71" s="18">
        <v>11.3702623906706</v>
      </c>
      <c r="E71" s="18">
        <v>2.8600612870275799</v>
      </c>
      <c r="F71" s="18">
        <v>97.912885662431904</v>
      </c>
      <c r="G71" s="18">
        <v>85.646836638338101</v>
      </c>
      <c r="H71" s="18">
        <v>-40.170940170940199</v>
      </c>
      <c r="I71" s="18"/>
      <c r="J71" s="18">
        <v>9.2406221408966207</v>
      </c>
      <c r="K71" s="18">
        <v>14.2723004694836</v>
      </c>
      <c r="L71" s="18">
        <v>45.046728971962601</v>
      </c>
      <c r="M71" s="18">
        <v>4.1543026706231396</v>
      </c>
      <c r="N71" s="18"/>
      <c r="O71" s="18">
        <v>3.3909961684855001</v>
      </c>
      <c r="P71" s="18">
        <v>4.9135500360844304</v>
      </c>
      <c r="Q71" s="18">
        <v>6.8296958233382696</v>
      </c>
      <c r="R71" s="18">
        <v>-1.70411382195285</v>
      </c>
      <c r="S71" s="18">
        <v>94.450973779139701</v>
      </c>
      <c r="T71" s="18">
        <v>82.282164607193096</v>
      </c>
      <c r="U71" s="18">
        <v>-46.098217219305099</v>
      </c>
      <c r="V71" s="18"/>
      <c r="W71" s="18">
        <v>4.71738356967992</v>
      </c>
      <c r="X71" s="18">
        <v>10.4617511675548</v>
      </c>
      <c r="Y71" s="18">
        <v>40.378461055613201</v>
      </c>
      <c r="Z71" s="18">
        <v>-0.59782138609295499</v>
      </c>
      <c r="AA71" s="18"/>
      <c r="AB71" s="18"/>
      <c r="AC71" s="18">
        <v>10.350093247930999</v>
      </c>
      <c r="AD71" s="18">
        <v>15.910828958002799</v>
      </c>
      <c r="AE71" s="18">
        <v>7.42423639600801</v>
      </c>
      <c r="AF71" s="18">
        <v>101.37479754572399</v>
      </c>
      <c r="AG71" s="18">
        <v>89.011508669483007</v>
      </c>
      <c r="AH71" s="18">
        <v>-34.2436631225752</v>
      </c>
      <c r="AI71" s="18"/>
      <c r="AJ71" s="18">
        <v>13.763860712113299</v>
      </c>
      <c r="AK71" s="18">
        <v>18.082849771412299</v>
      </c>
      <c r="AL71" s="18">
        <v>49.714996888312001</v>
      </c>
      <c r="AM71" s="18">
        <v>8.9064267273392392</v>
      </c>
      <c r="AN71" s="18"/>
      <c r="AO71" s="18"/>
    </row>
    <row r="72" spans="1:41" x14ac:dyDescent="0.2">
      <c r="A72" s="17">
        <v>1988</v>
      </c>
      <c r="B72" s="17">
        <v>4</v>
      </c>
      <c r="C72" s="18">
        <v>7.9100099040881204</v>
      </c>
      <c r="D72" s="18">
        <v>21.400778210116702</v>
      </c>
      <c r="E72" s="18">
        <v>2.8008298755186698</v>
      </c>
      <c r="F72" s="18">
        <v>93.875685557586806</v>
      </c>
      <c r="G72" s="18">
        <v>86.337209302325604</v>
      </c>
      <c r="H72" s="18">
        <v>-12.1880998080614</v>
      </c>
      <c r="I72" s="18"/>
      <c r="J72" s="18">
        <v>8.4190832553788599</v>
      </c>
      <c r="K72" s="18">
        <v>15.0339476236663</v>
      </c>
      <c r="L72" s="18">
        <v>48.92578125</v>
      </c>
      <c r="M72" s="18">
        <v>5.3861788617886202</v>
      </c>
      <c r="N72" s="18"/>
      <c r="O72" s="18">
        <v>3.7422040398224299</v>
      </c>
      <c r="P72" s="18">
        <v>5.1578625241648304</v>
      </c>
      <c r="Q72" s="18">
        <v>16.601807331342499</v>
      </c>
      <c r="R72" s="18">
        <v>-1.7762053963578199</v>
      </c>
      <c r="S72" s="18">
        <v>90.423740938998705</v>
      </c>
      <c r="T72" s="18">
        <v>82.855556180368893</v>
      </c>
      <c r="U72" s="18">
        <v>-18.143718738678501</v>
      </c>
      <c r="V72" s="18"/>
      <c r="W72" s="18">
        <v>4.2263941102477496</v>
      </c>
      <c r="X72" s="18">
        <v>11.3571633152266</v>
      </c>
      <c r="Y72" s="18">
        <v>44.451558539026301</v>
      </c>
      <c r="Z72" s="18">
        <v>0.73739650208759999</v>
      </c>
      <c r="AA72" s="18"/>
      <c r="AB72" s="18"/>
      <c r="AC72" s="18">
        <v>10.6621572840114</v>
      </c>
      <c r="AD72" s="18">
        <v>26.199749088891</v>
      </c>
      <c r="AE72" s="18">
        <v>7.37786514739516</v>
      </c>
      <c r="AF72" s="18">
        <v>97.327630176175006</v>
      </c>
      <c r="AG72" s="18">
        <v>89.818862424282202</v>
      </c>
      <c r="AH72" s="18">
        <v>-6.2324808774443703</v>
      </c>
      <c r="AI72" s="18"/>
      <c r="AJ72" s="18">
        <v>12.61177240051</v>
      </c>
      <c r="AK72" s="18">
        <v>18.7107319321061</v>
      </c>
      <c r="AL72" s="18">
        <v>53.400003960973699</v>
      </c>
      <c r="AM72" s="18">
        <v>10.034961221489599</v>
      </c>
      <c r="AN72" s="18"/>
      <c r="AO72" s="18"/>
    </row>
    <row r="73" spans="1:41" x14ac:dyDescent="0.2">
      <c r="A73" s="17">
        <v>1989</v>
      </c>
      <c r="B73" s="17">
        <v>1</v>
      </c>
      <c r="C73" s="18">
        <v>18.477346974309</v>
      </c>
      <c r="D73" s="18">
        <v>38.015717092337901</v>
      </c>
      <c r="E73" s="18">
        <v>18.348623853210999</v>
      </c>
      <c r="F73" s="18">
        <v>99.169741697416995</v>
      </c>
      <c r="G73" s="18">
        <v>100.669216061185</v>
      </c>
      <c r="H73" s="18">
        <v>26.280193236715</v>
      </c>
      <c r="I73" s="18"/>
      <c r="J73" s="18">
        <v>17.520969245107199</v>
      </c>
      <c r="K73" s="18">
        <v>18.707810993249801</v>
      </c>
      <c r="L73" s="18">
        <v>53.121998078770403</v>
      </c>
      <c r="M73" s="18">
        <v>19.331983805667999</v>
      </c>
      <c r="N73" s="18"/>
      <c r="O73" s="18">
        <v>13.3530327134603</v>
      </c>
      <c r="P73" s="18">
        <v>15.8380395240802</v>
      </c>
      <c r="Q73" s="18">
        <v>33.361108159005497</v>
      </c>
      <c r="R73" s="18">
        <v>13.9373833342268</v>
      </c>
      <c r="S73" s="18">
        <v>96.000586336862597</v>
      </c>
      <c r="T73" s="18">
        <v>97.406195400781002</v>
      </c>
      <c r="U73" s="18">
        <v>20.227677392879201</v>
      </c>
      <c r="V73" s="18"/>
      <c r="W73" s="18">
        <v>13.365409493534001</v>
      </c>
      <c r="X73" s="18">
        <v>14.9557205436203</v>
      </c>
      <c r="Y73" s="18">
        <v>48.747751964586499</v>
      </c>
      <c r="Z73" s="18">
        <v>14.502422106979299</v>
      </c>
      <c r="AA73" s="18"/>
      <c r="AB73" s="18"/>
      <c r="AC73" s="18">
        <v>21.116654424537799</v>
      </c>
      <c r="AD73" s="18">
        <v>42.670326025670299</v>
      </c>
      <c r="AE73" s="18">
        <v>22.759864372195199</v>
      </c>
      <c r="AF73" s="18">
        <v>102.338897057971</v>
      </c>
      <c r="AG73" s="18">
        <v>103.93223672159</v>
      </c>
      <c r="AH73" s="18">
        <v>32.3327090805507</v>
      </c>
      <c r="AI73" s="18"/>
      <c r="AJ73" s="18">
        <v>21.6765289966803</v>
      </c>
      <c r="AK73" s="18">
        <v>22.4599014428792</v>
      </c>
      <c r="AL73" s="18">
        <v>57.4962441929543</v>
      </c>
      <c r="AM73" s="18">
        <v>24.161545504356699</v>
      </c>
      <c r="AN73" s="18"/>
      <c r="AO73" s="18"/>
    </row>
    <row r="74" spans="1:41" x14ac:dyDescent="0.2">
      <c r="A74" s="17">
        <v>1989</v>
      </c>
      <c r="B74" s="17">
        <v>2</v>
      </c>
      <c r="C74" s="18">
        <v>10.7259649678361</v>
      </c>
      <c r="D74" s="18">
        <v>27.2638753651412</v>
      </c>
      <c r="E74" s="18">
        <v>3.27868852459016</v>
      </c>
      <c r="F74" s="18">
        <v>114.181818181818</v>
      </c>
      <c r="G74" s="18">
        <v>103.798670465337</v>
      </c>
      <c r="H74" s="18">
        <v>34.452975047984602</v>
      </c>
      <c r="I74" s="18"/>
      <c r="J74" s="18">
        <v>15.8730158730159</v>
      </c>
      <c r="K74" s="18">
        <v>11.6279069767442</v>
      </c>
      <c r="L74" s="18">
        <v>46.985645933014403</v>
      </c>
      <c r="M74" s="18">
        <v>12.124248496993999</v>
      </c>
      <c r="N74" s="18"/>
      <c r="O74" s="18">
        <v>2.2781130408971002</v>
      </c>
      <c r="P74" s="18">
        <v>7.9924935918582696</v>
      </c>
      <c r="Q74" s="18">
        <v>21.6850864731055</v>
      </c>
      <c r="R74" s="18">
        <v>-1.5054257902824</v>
      </c>
      <c r="S74" s="18">
        <v>110.790715101385</v>
      </c>
      <c r="T74" s="18">
        <v>99.934904846716705</v>
      </c>
      <c r="U74" s="18">
        <v>28.304846866436002</v>
      </c>
      <c r="V74" s="18"/>
      <c r="W74" s="18">
        <v>11.536339422573</v>
      </c>
      <c r="X74" s="18">
        <v>7.8369068304545797</v>
      </c>
      <c r="Y74" s="18">
        <v>42.599698045260098</v>
      </c>
      <c r="Z74" s="18">
        <v>7.26996138925234</v>
      </c>
      <c r="AA74" s="18"/>
      <c r="AB74" s="18"/>
      <c r="AC74" s="18">
        <v>13.459436343813801</v>
      </c>
      <c r="AD74" s="18">
        <v>32.842664257176899</v>
      </c>
      <c r="AE74" s="18">
        <v>8.06280283946273</v>
      </c>
      <c r="AF74" s="18">
        <v>117.572921262251</v>
      </c>
      <c r="AG74" s="18">
        <v>107.662436083958</v>
      </c>
      <c r="AH74" s="18">
        <v>40.601103229533301</v>
      </c>
      <c r="AI74" s="18"/>
      <c r="AJ74" s="18">
        <v>20.2096923234588</v>
      </c>
      <c r="AK74" s="18">
        <v>15.418907123033801</v>
      </c>
      <c r="AL74" s="18">
        <v>51.371593820768602</v>
      </c>
      <c r="AM74" s="18">
        <v>16.978535604735601</v>
      </c>
      <c r="AN74" s="18"/>
      <c r="AO74" s="18"/>
    </row>
    <row r="75" spans="1:41" x14ac:dyDescent="0.2">
      <c r="A75" s="17">
        <v>1989</v>
      </c>
      <c r="B75" s="17">
        <v>3</v>
      </c>
      <c r="C75" s="18">
        <v>-1.00598549498662</v>
      </c>
      <c r="D75" s="18">
        <v>11.907066795740599</v>
      </c>
      <c r="E75" s="18">
        <v>-6.6941297631307899</v>
      </c>
      <c r="F75" s="18">
        <v>128.41726618704999</v>
      </c>
      <c r="G75" s="18">
        <v>102.949571836346</v>
      </c>
      <c r="H75" s="18">
        <v>38.4467881112176</v>
      </c>
      <c r="I75" s="18"/>
      <c r="J75" s="18">
        <v>1.19266055045872</v>
      </c>
      <c r="K75" s="18">
        <v>3.8350910834132299</v>
      </c>
      <c r="L75" s="18">
        <v>41.176470588235297</v>
      </c>
      <c r="M75" s="18">
        <v>-2.3575638506876202</v>
      </c>
      <c r="N75" s="18"/>
      <c r="O75" s="18">
        <v>-6.60470404962886</v>
      </c>
      <c r="P75" s="18">
        <v>-3.8306215561771402</v>
      </c>
      <c r="Q75" s="18">
        <v>6.3519549762136904</v>
      </c>
      <c r="R75" s="18">
        <v>-11.4504340852751</v>
      </c>
      <c r="S75" s="18">
        <v>124.925049046914</v>
      </c>
      <c r="T75" s="18">
        <v>99.017753667070593</v>
      </c>
      <c r="U75" s="18">
        <v>32.582731242018603</v>
      </c>
      <c r="V75" s="18"/>
      <c r="W75" s="18">
        <v>-3.1280824148424098</v>
      </c>
      <c r="X75" s="18">
        <v>2.6023897711172899E-2</v>
      </c>
      <c r="Y75" s="18">
        <v>36.769267114667301</v>
      </c>
      <c r="Z75" s="18">
        <v>-7.0737665126429796</v>
      </c>
      <c r="AA75" s="18"/>
      <c r="AB75" s="18"/>
      <c r="AC75" s="18">
        <v>1.8186505662039101</v>
      </c>
      <c r="AD75" s="18">
        <v>17.462178615267401</v>
      </c>
      <c r="AE75" s="18">
        <v>-1.9378254409864899</v>
      </c>
      <c r="AF75" s="18">
        <v>131.90948332718699</v>
      </c>
      <c r="AG75" s="18">
        <v>106.88139000562199</v>
      </c>
      <c r="AH75" s="18">
        <v>44.310844980416597</v>
      </c>
      <c r="AI75" s="18"/>
      <c r="AJ75" s="18">
        <v>5.5134035157598502</v>
      </c>
      <c r="AK75" s="18">
        <v>7.6441582691152901</v>
      </c>
      <c r="AL75" s="18">
        <v>45.583674061803301</v>
      </c>
      <c r="AM75" s="18">
        <v>2.3586388112677299</v>
      </c>
      <c r="AN75" s="18"/>
      <c r="AO75" s="18"/>
    </row>
    <row r="76" spans="1:41" x14ac:dyDescent="0.2">
      <c r="A76" s="17">
        <v>1989</v>
      </c>
      <c r="B76" s="17">
        <v>4</v>
      </c>
      <c r="C76" s="18">
        <v>3.9856465975165198</v>
      </c>
      <c r="D76" s="18">
        <v>27.216494845360799</v>
      </c>
      <c r="E76" s="18">
        <v>11.293859649122799</v>
      </c>
      <c r="F76" s="18">
        <v>123.584905660377</v>
      </c>
      <c r="G76" s="18">
        <v>110.049261083744</v>
      </c>
      <c r="H76" s="18">
        <v>40.718562874251496</v>
      </c>
      <c r="I76" s="18"/>
      <c r="J76" s="18">
        <v>0.48169556840077099</v>
      </c>
      <c r="K76" s="18">
        <v>6.2374245472837</v>
      </c>
      <c r="L76" s="18">
        <v>41.890547263681597</v>
      </c>
      <c r="M76" s="18">
        <v>-2.0703933747412</v>
      </c>
      <c r="N76" s="18"/>
      <c r="O76" s="18">
        <v>3.5904573884331801</v>
      </c>
      <c r="P76" s="18">
        <v>1.34496879120571</v>
      </c>
      <c r="Q76" s="18">
        <v>21.448031771958799</v>
      </c>
      <c r="R76" s="18">
        <v>6.3558029467900203</v>
      </c>
      <c r="S76" s="18">
        <v>119.92673052528799</v>
      </c>
      <c r="T76" s="18">
        <v>106.49866235514401</v>
      </c>
      <c r="U76" s="18">
        <v>34.462478064966703</v>
      </c>
      <c r="V76" s="18"/>
      <c r="W76" s="18">
        <v>-3.6007016308860802</v>
      </c>
      <c r="X76" s="18">
        <v>2.3108969428349502</v>
      </c>
      <c r="Y76" s="18">
        <v>37.489948431278798</v>
      </c>
      <c r="Z76" s="18">
        <v>-6.6709502756383303</v>
      </c>
      <c r="AA76" s="18"/>
      <c r="AB76" s="18"/>
      <c r="AC76" s="18">
        <v>6.6263244038273301</v>
      </c>
      <c r="AD76" s="18">
        <v>32.984957918762802</v>
      </c>
      <c r="AE76" s="18">
        <v>16.231916351455599</v>
      </c>
      <c r="AF76" s="18">
        <v>127.24308079546699</v>
      </c>
      <c r="AG76" s="18">
        <v>113.59985981234399</v>
      </c>
      <c r="AH76" s="18">
        <v>46.974647683536297</v>
      </c>
      <c r="AI76" s="18"/>
      <c r="AJ76" s="18">
        <v>4.5640927676876197</v>
      </c>
      <c r="AK76" s="18">
        <v>10.1639521517325</v>
      </c>
      <c r="AL76" s="18">
        <v>46.291146096084397</v>
      </c>
      <c r="AM76" s="18">
        <v>2.5301635261559201</v>
      </c>
      <c r="AN76" s="18"/>
      <c r="AO76" s="18"/>
    </row>
    <row r="77" spans="1:41" x14ac:dyDescent="0.2">
      <c r="A77" s="17">
        <v>1990</v>
      </c>
      <c r="B77" s="17">
        <v>1</v>
      </c>
      <c r="C77" s="18">
        <v>-2.71118647918273</v>
      </c>
      <c r="D77" s="18">
        <v>-1.8018018018018001</v>
      </c>
      <c r="E77" s="18">
        <v>-12.798264642082399</v>
      </c>
      <c r="F77" s="18">
        <v>157.957681692732</v>
      </c>
      <c r="G77" s="18">
        <v>135.311284046693</v>
      </c>
      <c r="H77" s="18">
        <v>27.715736040609102</v>
      </c>
      <c r="I77" s="18"/>
      <c r="J77" s="18">
        <v>3.7453183520599298</v>
      </c>
      <c r="K77" s="18">
        <v>1.1764705882352899</v>
      </c>
      <c r="L77" s="18">
        <v>46.775745909528403</v>
      </c>
      <c r="M77" s="18">
        <v>-2.9682702149437099</v>
      </c>
      <c r="N77" s="18"/>
      <c r="O77" s="18">
        <v>-10.986081736693601</v>
      </c>
      <c r="P77" s="18">
        <v>-5.7950140273930399</v>
      </c>
      <c r="Q77" s="18">
        <v>-7.8890690964472299</v>
      </c>
      <c r="R77" s="18">
        <v>-18.2910233183892</v>
      </c>
      <c r="S77" s="18">
        <v>154.69622464762099</v>
      </c>
      <c r="T77" s="18">
        <v>131.530593691419</v>
      </c>
      <c r="U77" s="18">
        <v>21.384505191405498</v>
      </c>
      <c r="V77" s="18"/>
      <c r="W77" s="18">
        <v>-0.820921759635038</v>
      </c>
      <c r="X77" s="18">
        <v>-2.8187410684206098</v>
      </c>
      <c r="Y77" s="18">
        <v>42.786939561589101</v>
      </c>
      <c r="Z77" s="18">
        <v>-7.9098984181431904</v>
      </c>
      <c r="AA77" s="18"/>
      <c r="AB77" s="18"/>
      <c r="AC77" s="18">
        <v>0.37264106902758398</v>
      </c>
      <c r="AD77" s="18">
        <v>4.2854654928436302</v>
      </c>
      <c r="AE77" s="18">
        <v>-7.3055059657756702</v>
      </c>
      <c r="AF77" s="18">
        <v>161.21913873784399</v>
      </c>
      <c r="AG77" s="18">
        <v>139.09197440196701</v>
      </c>
      <c r="AH77" s="18">
        <v>34.046966889812801</v>
      </c>
      <c r="AI77" s="18"/>
      <c r="AJ77" s="18">
        <v>8.3115584637548903</v>
      </c>
      <c r="AK77" s="18">
        <v>5.1716822448912003</v>
      </c>
      <c r="AL77" s="18">
        <v>50.764552257467699</v>
      </c>
      <c r="AM77" s="18">
        <v>1.9733579882557799</v>
      </c>
      <c r="AN77" s="18"/>
      <c r="AO77" s="18"/>
    </row>
    <row r="78" spans="1:41" x14ac:dyDescent="0.2">
      <c r="A78" s="17">
        <v>1990</v>
      </c>
      <c r="B78" s="17">
        <v>2</v>
      </c>
      <c r="C78" s="18">
        <v>-7.1938929222955599</v>
      </c>
      <c r="D78" s="18">
        <v>0</v>
      </c>
      <c r="E78" s="18">
        <v>-11.3561190738699</v>
      </c>
      <c r="F78" s="18">
        <v>156.95364238410599</v>
      </c>
      <c r="G78" s="18">
        <v>110.070493454179</v>
      </c>
      <c r="H78" s="18">
        <v>29.285714285714299</v>
      </c>
      <c r="I78" s="18"/>
      <c r="J78" s="18">
        <v>-1.9550342130987299</v>
      </c>
      <c r="K78" s="18">
        <v>-0.60667340748230503</v>
      </c>
      <c r="L78" s="18">
        <v>36.78391959799</v>
      </c>
      <c r="M78" s="18">
        <v>-14.8577449947313</v>
      </c>
      <c r="N78" s="18"/>
      <c r="O78" s="18">
        <v>-11.1565809504462</v>
      </c>
      <c r="P78" s="18">
        <v>-10.1804513199952</v>
      </c>
      <c r="Q78" s="18">
        <v>-6.35432114340382</v>
      </c>
      <c r="R78" s="18">
        <v>-16.604891312295301</v>
      </c>
      <c r="S78" s="18">
        <v>153.567545306303</v>
      </c>
      <c r="T78" s="18">
        <v>105.928426098778</v>
      </c>
      <c r="U78" s="18">
        <v>22.885730245897602</v>
      </c>
      <c r="V78" s="18"/>
      <c r="W78" s="18">
        <v>-6.5778688990102898</v>
      </c>
      <c r="X78" s="18">
        <v>-4.6213642013052096</v>
      </c>
      <c r="Y78" s="18">
        <v>32.406299356386597</v>
      </c>
      <c r="Z78" s="18">
        <v>-19.8345626500364</v>
      </c>
      <c r="AA78" s="18"/>
      <c r="AB78" s="18"/>
      <c r="AC78" s="18">
        <v>-4.2073345245959102</v>
      </c>
      <c r="AD78" s="18">
        <v>6.35432114340382</v>
      </c>
      <c r="AE78" s="18">
        <v>-6.1073468354445497</v>
      </c>
      <c r="AF78" s="18">
        <v>160.33973946190901</v>
      </c>
      <c r="AG78" s="18">
        <v>114.21256080958101</v>
      </c>
      <c r="AH78" s="18">
        <v>35.685698325531</v>
      </c>
      <c r="AI78" s="18"/>
      <c r="AJ78" s="18">
        <v>2.6678004728128299</v>
      </c>
      <c r="AK78" s="18">
        <v>3.4080173863406</v>
      </c>
      <c r="AL78" s="18">
        <v>41.161539839593303</v>
      </c>
      <c r="AM78" s="18">
        <v>-9.8809273394261599</v>
      </c>
      <c r="AN78" s="18"/>
      <c r="AO78" s="18"/>
    </row>
    <row r="79" spans="1:41" x14ac:dyDescent="0.2">
      <c r="A79" s="17">
        <v>1990</v>
      </c>
      <c r="B79" s="17">
        <v>3</v>
      </c>
      <c r="C79" s="18">
        <v>-6.0206480391253701</v>
      </c>
      <c r="D79" s="18">
        <v>-6.8931068931068902</v>
      </c>
      <c r="E79" s="18">
        <v>-15.4261057173679</v>
      </c>
      <c r="F79" s="18">
        <v>149.63369963369999</v>
      </c>
      <c r="G79" s="18">
        <v>101.750972762646</v>
      </c>
      <c r="H79" s="18">
        <v>25.874125874125902</v>
      </c>
      <c r="I79" s="18"/>
      <c r="J79" s="18">
        <v>-3.1279620853080599</v>
      </c>
      <c r="K79" s="18">
        <v>2.91164658634538</v>
      </c>
      <c r="L79" s="18">
        <v>42.033235581622698</v>
      </c>
      <c r="M79" s="18">
        <v>-8.4401709401709404</v>
      </c>
      <c r="N79" s="18"/>
      <c r="O79" s="18">
        <v>-11.4324142752813</v>
      </c>
      <c r="P79" s="18">
        <v>-8.9448983400315196</v>
      </c>
      <c r="Q79" s="18">
        <v>-12.5784664091826</v>
      </c>
      <c r="R79" s="18">
        <v>-20.254523520705501</v>
      </c>
      <c r="S79" s="18">
        <v>146.23141425751501</v>
      </c>
      <c r="T79" s="18">
        <v>97.769346347278599</v>
      </c>
      <c r="U79" s="18">
        <v>19.2192600247031</v>
      </c>
      <c r="V79" s="18"/>
      <c r="W79" s="18">
        <v>-7.8300266509103</v>
      </c>
      <c r="X79" s="18">
        <v>-1.19074938120725</v>
      </c>
      <c r="Y79" s="18">
        <v>37.715988861001598</v>
      </c>
      <c r="Z79" s="18">
        <v>-13.4436986835842</v>
      </c>
      <c r="AA79" s="18"/>
      <c r="AB79" s="18"/>
      <c r="AC79" s="18">
        <v>-3.09639773821922</v>
      </c>
      <c r="AD79" s="18">
        <v>-1.20774737703114</v>
      </c>
      <c r="AE79" s="18">
        <v>-10.5976879140302</v>
      </c>
      <c r="AF79" s="18">
        <v>153.035985009885</v>
      </c>
      <c r="AG79" s="18">
        <v>105.732599178013</v>
      </c>
      <c r="AH79" s="18">
        <v>32.5289917235486</v>
      </c>
      <c r="AI79" s="18"/>
      <c r="AJ79" s="18">
        <v>1.5741024802941901</v>
      </c>
      <c r="AK79" s="18">
        <v>7.0140425538980198</v>
      </c>
      <c r="AL79" s="18">
        <v>46.350482302243798</v>
      </c>
      <c r="AM79" s="18">
        <v>-3.4366431967577098</v>
      </c>
      <c r="AN79" s="18"/>
      <c r="AO79" s="18"/>
    </row>
    <row r="80" spans="1:41" x14ac:dyDescent="0.2">
      <c r="A80" s="17">
        <v>1990</v>
      </c>
      <c r="B80" s="17">
        <v>4</v>
      </c>
      <c r="C80" s="18">
        <v>-32.567026789792997</v>
      </c>
      <c r="D80" s="18">
        <v>-45.348837209302303</v>
      </c>
      <c r="E80" s="18">
        <v>-68.042328042327995</v>
      </c>
      <c r="F80" s="18">
        <v>160.18099547511301</v>
      </c>
      <c r="G80" s="18">
        <v>132.60663507109001</v>
      </c>
      <c r="H80" s="18">
        <v>-10.813492063492101</v>
      </c>
      <c r="I80" s="18"/>
      <c r="J80" s="18">
        <v>-20.930232558139501</v>
      </c>
      <c r="K80" s="18">
        <v>-17.914979757085</v>
      </c>
      <c r="L80" s="18">
        <v>29.422894985808899</v>
      </c>
      <c r="M80" s="18">
        <v>-23.380566801619398</v>
      </c>
      <c r="N80" s="18"/>
      <c r="O80" s="18">
        <v>-48.153838609476601</v>
      </c>
      <c r="P80" s="18">
        <v>-35.710383277946399</v>
      </c>
      <c r="Q80" s="18">
        <v>-51.308656790302301</v>
      </c>
      <c r="R80" s="18">
        <v>-73.322766375703694</v>
      </c>
      <c r="S80" s="18">
        <v>156.91466760648299</v>
      </c>
      <c r="T80" s="18">
        <v>128.62088845046</v>
      </c>
      <c r="U80" s="18">
        <v>-17.030326474333801</v>
      </c>
      <c r="V80" s="18"/>
      <c r="W80" s="18">
        <v>-25.486504316123401</v>
      </c>
      <c r="X80" s="18">
        <v>-22.541293399527</v>
      </c>
      <c r="Y80" s="18">
        <v>25.227167927235001</v>
      </c>
      <c r="Z80" s="18">
        <v>-28.382095559853099</v>
      </c>
      <c r="AA80" s="18"/>
      <c r="AB80" s="18"/>
      <c r="AC80" s="18">
        <v>-29.4236703016396</v>
      </c>
      <c r="AD80" s="18">
        <v>-39.389017628302398</v>
      </c>
      <c r="AE80" s="18">
        <v>-62.761889708952403</v>
      </c>
      <c r="AF80" s="18">
        <v>163.44732334374299</v>
      </c>
      <c r="AG80" s="18">
        <v>136.59238169171999</v>
      </c>
      <c r="AH80" s="18">
        <v>-4.5966576526502898</v>
      </c>
      <c r="AI80" s="18"/>
      <c r="AJ80" s="18">
        <v>-16.3739608001557</v>
      </c>
      <c r="AK80" s="18">
        <v>-13.2886661146431</v>
      </c>
      <c r="AL80" s="18">
        <v>33.618622044382803</v>
      </c>
      <c r="AM80" s="18">
        <v>-18.379038043385702</v>
      </c>
      <c r="AN80" s="18"/>
      <c r="AO80" s="18"/>
    </row>
    <row r="81" spans="1:41" x14ac:dyDescent="0.2">
      <c r="A81" s="17">
        <v>1991</v>
      </c>
      <c r="B81" s="17">
        <v>1</v>
      </c>
      <c r="C81" s="18">
        <v>-33.428370742779599</v>
      </c>
      <c r="D81" s="18">
        <v>-50.099403578528801</v>
      </c>
      <c r="E81" s="18">
        <v>-72.526315789473699</v>
      </c>
      <c r="F81" s="18">
        <v>158.96487985212599</v>
      </c>
      <c r="G81" s="18">
        <v>125.14677103718201</v>
      </c>
      <c r="H81" s="18">
        <v>-49.603174603174601</v>
      </c>
      <c r="I81" s="18"/>
      <c r="J81" s="18">
        <v>-13.396226415094301</v>
      </c>
      <c r="K81" s="18">
        <v>-19.219512195122</v>
      </c>
      <c r="L81" s="18">
        <v>35.693501454898197</v>
      </c>
      <c r="M81" s="18">
        <v>-28.571428571428601</v>
      </c>
      <c r="N81" s="18"/>
      <c r="O81" s="18">
        <v>-51.048098702067897</v>
      </c>
      <c r="P81" s="18">
        <v>-36.295298254391199</v>
      </c>
      <c r="Q81" s="18">
        <v>-55.638578096607503</v>
      </c>
      <c r="R81" s="18">
        <v>-77.302237754588006</v>
      </c>
      <c r="S81" s="18">
        <v>155.693674227152</v>
      </c>
      <c r="T81" s="18">
        <v>121.102022881639</v>
      </c>
      <c r="U81" s="18">
        <v>-55.308182996847698</v>
      </c>
      <c r="V81" s="18"/>
      <c r="W81" s="18">
        <v>-17.847517025892699</v>
      </c>
      <c r="X81" s="18">
        <v>-23.291994366365699</v>
      </c>
      <c r="Y81" s="18">
        <v>31.246554242146502</v>
      </c>
      <c r="Z81" s="18">
        <v>-33.168802288424303</v>
      </c>
      <c r="AA81" s="18"/>
      <c r="AB81" s="18"/>
      <c r="AC81" s="18">
        <v>-30.561443231167999</v>
      </c>
      <c r="AD81" s="18">
        <v>-44.560229060450197</v>
      </c>
      <c r="AE81" s="18">
        <v>-67.750393824359307</v>
      </c>
      <c r="AF81" s="18">
        <v>162.2360854771</v>
      </c>
      <c r="AG81" s="18">
        <v>129.191519192725</v>
      </c>
      <c r="AH81" s="18">
        <v>-43.898166209501497</v>
      </c>
      <c r="AI81" s="18"/>
      <c r="AJ81" s="18">
        <v>-8.9449358042960192</v>
      </c>
      <c r="AK81" s="18">
        <v>-15.1470300238782</v>
      </c>
      <c r="AL81" s="18">
        <v>40.1404486676498</v>
      </c>
      <c r="AM81" s="18">
        <v>-23.974054854432801</v>
      </c>
      <c r="AN81" s="18"/>
      <c r="AO81" s="18"/>
    </row>
    <row r="82" spans="1:41" x14ac:dyDescent="0.2">
      <c r="A82" s="17">
        <v>1991</v>
      </c>
      <c r="B82" s="17">
        <v>2</v>
      </c>
      <c r="C82" s="18">
        <v>-18.915392716465501</v>
      </c>
      <c r="D82" s="18">
        <v>-54.170485792850599</v>
      </c>
      <c r="E82" s="18">
        <v>-31.866028708133999</v>
      </c>
      <c r="F82" s="18">
        <v>152.42718446601901</v>
      </c>
      <c r="G82" s="18">
        <v>92.929292929292899</v>
      </c>
      <c r="H82" s="18">
        <v>-64.3699002719855</v>
      </c>
      <c r="I82" s="18"/>
      <c r="J82" s="18">
        <v>-17.9144385026738</v>
      </c>
      <c r="K82" s="18">
        <v>-7.6286764705882399</v>
      </c>
      <c r="L82" s="18">
        <v>36.088154269972399</v>
      </c>
      <c r="M82" s="18">
        <v>-18.252427184466001</v>
      </c>
      <c r="N82" s="18"/>
      <c r="O82" s="18">
        <v>-24.9225372991312</v>
      </c>
      <c r="P82" s="18">
        <v>-21.8041627928122</v>
      </c>
      <c r="Q82" s="18">
        <v>-59.588961532295599</v>
      </c>
      <c r="R82" s="18">
        <v>-36.932172570173996</v>
      </c>
      <c r="S82" s="18">
        <v>149.09552679882</v>
      </c>
      <c r="T82" s="18">
        <v>89.002587584295696</v>
      </c>
      <c r="U82" s="18">
        <v>-69.476097338477004</v>
      </c>
      <c r="V82" s="18"/>
      <c r="W82" s="18">
        <v>-22.3735122518084</v>
      </c>
      <c r="X82" s="18">
        <v>-11.5387441923259</v>
      </c>
      <c r="Y82" s="18">
        <v>31.739783234054599</v>
      </c>
      <c r="Z82" s="18">
        <v>-22.828316187947301</v>
      </c>
      <c r="AA82" s="18"/>
      <c r="AB82" s="18"/>
      <c r="AC82" s="18">
        <v>-16.026622640118799</v>
      </c>
      <c r="AD82" s="18">
        <v>-48.752010053405598</v>
      </c>
      <c r="AE82" s="18">
        <v>-26.799884846093899</v>
      </c>
      <c r="AF82" s="18">
        <v>155.75884213321899</v>
      </c>
      <c r="AG82" s="18">
        <v>96.855998274290201</v>
      </c>
      <c r="AH82" s="18">
        <v>-59.263703205493997</v>
      </c>
      <c r="AI82" s="18"/>
      <c r="AJ82" s="18">
        <v>-13.4553647535392</v>
      </c>
      <c r="AK82" s="18">
        <v>-3.7186087488505302</v>
      </c>
      <c r="AL82" s="18">
        <v>40.436525305890299</v>
      </c>
      <c r="AM82" s="18">
        <v>-13.6765381809847</v>
      </c>
      <c r="AN82" s="18"/>
      <c r="AO82" s="18"/>
    </row>
    <row r="83" spans="1:41" x14ac:dyDescent="0.2">
      <c r="A83" s="17">
        <v>1991</v>
      </c>
      <c r="B83" s="17">
        <v>3</v>
      </c>
      <c r="C83" s="18">
        <v>-26.2790280729754</v>
      </c>
      <c r="D83" s="18">
        <v>-69.573643410852696</v>
      </c>
      <c r="E83" s="18">
        <v>-56.040609137055803</v>
      </c>
      <c r="F83" s="18">
        <v>155.67765567765599</v>
      </c>
      <c r="G83" s="18">
        <v>104.41035474592501</v>
      </c>
      <c r="H83" s="18">
        <v>-92.461832061068705</v>
      </c>
      <c r="I83" s="18"/>
      <c r="J83" s="18">
        <v>-13.3333333333333</v>
      </c>
      <c r="K83" s="18">
        <v>-11.527377521613801</v>
      </c>
      <c r="L83" s="18">
        <v>41.603773584905703</v>
      </c>
      <c r="M83" s="18">
        <v>-24.214792299898701</v>
      </c>
      <c r="N83" s="18"/>
      <c r="O83" s="18">
        <v>-38.959178039104899</v>
      </c>
      <c r="P83" s="18">
        <v>-29.155630393204301</v>
      </c>
      <c r="Q83" s="18">
        <v>-74.673902057255304</v>
      </c>
      <c r="R83" s="18">
        <v>-60.976396164299402</v>
      </c>
      <c r="S83" s="18">
        <v>152.39846117017601</v>
      </c>
      <c r="T83" s="18">
        <v>100.548272821135</v>
      </c>
      <c r="U83" s="18">
        <v>-97.486220735990699</v>
      </c>
      <c r="V83" s="18"/>
      <c r="W83" s="18">
        <v>-17.900708713075201</v>
      </c>
      <c r="X83" s="18">
        <v>-15.406938219035201</v>
      </c>
      <c r="Y83" s="18">
        <v>37.235717052738998</v>
      </c>
      <c r="Z83" s="18">
        <v>-28.929579291154599</v>
      </c>
      <c r="AA83" s="18"/>
      <c r="AB83" s="18"/>
      <c r="AC83" s="18">
        <v>-23.402425752746499</v>
      </c>
      <c r="AD83" s="18">
        <v>-64.473384764450103</v>
      </c>
      <c r="AE83" s="18">
        <v>-51.104822109812197</v>
      </c>
      <c r="AF83" s="18">
        <v>158.95685018513501</v>
      </c>
      <c r="AG83" s="18">
        <v>108.272436670716</v>
      </c>
      <c r="AH83" s="18">
        <v>-87.437443386146697</v>
      </c>
      <c r="AI83" s="18"/>
      <c r="AJ83" s="18">
        <v>-8.7659579535914798</v>
      </c>
      <c r="AK83" s="18">
        <v>-7.64781682419249</v>
      </c>
      <c r="AL83" s="18">
        <v>45.971830117072301</v>
      </c>
      <c r="AM83" s="18">
        <v>-19.500005308642798</v>
      </c>
      <c r="AN83" s="18"/>
      <c r="AO83" s="18"/>
    </row>
    <row r="84" spans="1:41" x14ac:dyDescent="0.2">
      <c r="A84" s="17">
        <v>1991</v>
      </c>
      <c r="B84" s="17">
        <v>4</v>
      </c>
      <c r="C84" s="18">
        <v>-34.237783618021297</v>
      </c>
      <c r="D84" s="18">
        <v>-92.186046511627893</v>
      </c>
      <c r="E84" s="18">
        <v>-60.8652900688299</v>
      </c>
      <c r="F84" s="18">
        <v>154.51295799821301</v>
      </c>
      <c r="G84" s="18">
        <v>111.340206185567</v>
      </c>
      <c r="H84" s="18">
        <v>-112.51149954001799</v>
      </c>
      <c r="I84" s="18"/>
      <c r="J84" s="18">
        <v>-25.502742230347302</v>
      </c>
      <c r="K84" s="18">
        <v>-18.737864077669901</v>
      </c>
      <c r="L84" s="18">
        <v>37.191650853889897</v>
      </c>
      <c r="M84" s="18">
        <v>-31.845238095238098</v>
      </c>
      <c r="N84" s="18"/>
      <c r="O84" s="18">
        <v>-44.976761783020002</v>
      </c>
      <c r="P84" s="18">
        <v>-37.540330644130599</v>
      </c>
      <c r="Q84" s="18">
        <v>-97.388539068144397</v>
      </c>
      <c r="R84" s="18">
        <v>-66.319852472690798</v>
      </c>
      <c r="S84" s="18">
        <v>151.07250240323799</v>
      </c>
      <c r="T84" s="18">
        <v>107.144258126528</v>
      </c>
      <c r="U84" s="18">
        <v>-117.205203610572</v>
      </c>
      <c r="V84" s="18"/>
      <c r="W84" s="18">
        <v>-30.3384214275457</v>
      </c>
      <c r="X84" s="18">
        <v>-23.091102774596301</v>
      </c>
      <c r="Y84" s="18">
        <v>32.859487416428898</v>
      </c>
      <c r="Z84" s="18">
        <v>-36.525461906597798</v>
      </c>
      <c r="AA84" s="18"/>
      <c r="AB84" s="18"/>
      <c r="AC84" s="18">
        <v>-30.935236591911998</v>
      </c>
      <c r="AD84" s="18">
        <v>-86.983553955111404</v>
      </c>
      <c r="AE84" s="18">
        <v>-55.410727664969002</v>
      </c>
      <c r="AF84" s="18">
        <v>157.95341359318701</v>
      </c>
      <c r="AG84" s="18">
        <v>115.536154244606</v>
      </c>
      <c r="AH84" s="18">
        <v>-107.817795469464</v>
      </c>
      <c r="AI84" s="18"/>
      <c r="AJ84" s="18">
        <v>-20.667063033148999</v>
      </c>
      <c r="AK84" s="18">
        <v>-14.384625380743501</v>
      </c>
      <c r="AL84" s="18">
        <v>41.523814291351002</v>
      </c>
      <c r="AM84" s="18">
        <v>-27.165014283878399</v>
      </c>
      <c r="AN84" s="18"/>
      <c r="AO84" s="18"/>
    </row>
    <row r="85" spans="1:41" x14ac:dyDescent="0.2">
      <c r="A85" s="17">
        <v>1992</v>
      </c>
      <c r="B85" s="17">
        <v>1</v>
      </c>
      <c r="C85" s="18">
        <v>-36.075892125913498</v>
      </c>
      <c r="D85" s="18">
        <v>-105.75022461814901</v>
      </c>
      <c r="E85" s="18">
        <v>-71.361940298507506</v>
      </c>
      <c r="F85" s="18">
        <v>150.38961038961</v>
      </c>
      <c r="G85" s="18">
        <v>103.70705244123</v>
      </c>
      <c r="H85" s="18">
        <v>-133.97887323943701</v>
      </c>
      <c r="I85" s="18"/>
      <c r="J85" s="18">
        <v>-22.900088417329801</v>
      </c>
      <c r="K85" s="18">
        <v>-21.129326047358798</v>
      </c>
      <c r="L85" s="18">
        <v>46.490428441203299</v>
      </c>
      <c r="M85" s="18">
        <v>-28.912213740458</v>
      </c>
      <c r="N85" s="18"/>
      <c r="O85" s="18">
        <v>-51.420817882703197</v>
      </c>
      <c r="P85" s="18">
        <v>-39.028123592283301</v>
      </c>
      <c r="Q85" s="18">
        <v>-110.43249839042601</v>
      </c>
      <c r="R85" s="18">
        <v>-76.177602207818694</v>
      </c>
      <c r="S85" s="18">
        <v>147.15624049797401</v>
      </c>
      <c r="T85" s="18">
        <v>100.06718212614101</v>
      </c>
      <c r="U85" s="18">
        <v>-138.11737410636499</v>
      </c>
      <c r="V85" s="18"/>
      <c r="W85" s="18">
        <v>-27.531783693742401</v>
      </c>
      <c r="X85" s="18">
        <v>-25.1345511557621</v>
      </c>
      <c r="Y85" s="18">
        <v>41.9090441782254</v>
      </c>
      <c r="Z85" s="18">
        <v>-33.523669539207901</v>
      </c>
      <c r="AA85" s="18"/>
      <c r="AB85" s="18"/>
      <c r="AC85" s="18">
        <v>-33.123660659543802</v>
      </c>
      <c r="AD85" s="18">
        <v>-101.06795084587201</v>
      </c>
      <c r="AE85" s="18">
        <v>-66.546278389196303</v>
      </c>
      <c r="AF85" s="18">
        <v>153.62298028124701</v>
      </c>
      <c r="AG85" s="18">
        <v>107.346922756319</v>
      </c>
      <c r="AH85" s="18">
        <v>-129.840372372508</v>
      </c>
      <c r="AI85" s="18"/>
      <c r="AJ85" s="18">
        <v>-18.268393140917201</v>
      </c>
      <c r="AK85" s="18">
        <v>-17.1241009389556</v>
      </c>
      <c r="AL85" s="18">
        <v>51.071812704181099</v>
      </c>
      <c r="AM85" s="18">
        <v>-24.300757941708198</v>
      </c>
      <c r="AN85" s="18"/>
      <c r="AO85" s="18"/>
    </row>
    <row r="86" spans="1:41" x14ac:dyDescent="0.2">
      <c r="A86" s="17">
        <v>1992</v>
      </c>
      <c r="B86" s="17">
        <v>2</v>
      </c>
      <c r="C86" s="18">
        <v>-30.480728395931799</v>
      </c>
      <c r="D86" s="18">
        <v>-100.93896713615</v>
      </c>
      <c r="E86" s="18">
        <v>-52.156469408224702</v>
      </c>
      <c r="F86" s="18">
        <v>138.579136690647</v>
      </c>
      <c r="G86" s="18">
        <v>85.959885386819494</v>
      </c>
      <c r="H86" s="18">
        <v>-130</v>
      </c>
      <c r="I86" s="18"/>
      <c r="J86" s="18">
        <v>-23.342415985467799</v>
      </c>
      <c r="K86" s="18">
        <v>-14.8916116870877</v>
      </c>
      <c r="L86" s="18">
        <v>31.457564575645801</v>
      </c>
      <c r="M86" s="18">
        <v>-31.532416502947001</v>
      </c>
      <c r="N86" s="18"/>
      <c r="O86" s="18">
        <v>-38.6992252574262</v>
      </c>
      <c r="P86" s="18">
        <v>-33.458743469664</v>
      </c>
      <c r="Q86" s="18">
        <v>-106.325676140214</v>
      </c>
      <c r="R86" s="18">
        <v>-57.770835109950298</v>
      </c>
      <c r="S86" s="18">
        <v>134.82393609658001</v>
      </c>
      <c r="T86" s="18">
        <v>81.985250036360995</v>
      </c>
      <c r="U86" s="18">
        <v>-134.759985694314</v>
      </c>
      <c r="V86" s="18"/>
      <c r="W86" s="18">
        <v>-27.8445652910932</v>
      </c>
      <c r="X86" s="18">
        <v>-18.6993718742815</v>
      </c>
      <c r="Y86" s="18">
        <v>27.1778344907394</v>
      </c>
      <c r="Z86" s="18">
        <v>-36.130487425576902</v>
      </c>
      <c r="AA86" s="18"/>
      <c r="AB86" s="18"/>
      <c r="AC86" s="18">
        <v>-27.502713322199501</v>
      </c>
      <c r="AD86" s="18">
        <v>-95.552258132086294</v>
      </c>
      <c r="AE86" s="18">
        <v>-46.542103706498999</v>
      </c>
      <c r="AF86" s="18">
        <v>142.33433728471499</v>
      </c>
      <c r="AG86" s="18">
        <v>89.934520737278007</v>
      </c>
      <c r="AH86" s="18">
        <v>-125.240014305686</v>
      </c>
      <c r="AI86" s="18"/>
      <c r="AJ86" s="18">
        <v>-18.840266679842301</v>
      </c>
      <c r="AK86" s="18">
        <v>-11.0838514998938</v>
      </c>
      <c r="AL86" s="18">
        <v>35.737294660552102</v>
      </c>
      <c r="AM86" s="18">
        <v>-26.934345580317</v>
      </c>
      <c r="AN86" s="18"/>
      <c r="AO86" s="18"/>
    </row>
    <row r="87" spans="1:41" x14ac:dyDescent="0.2">
      <c r="A87" s="17">
        <v>1992</v>
      </c>
      <c r="B87" s="17">
        <v>3</v>
      </c>
      <c r="C87" s="18">
        <v>-34.381976032032597</v>
      </c>
      <c r="D87" s="18">
        <v>-106.11476952022601</v>
      </c>
      <c r="E87" s="18">
        <v>-55.9760956175299</v>
      </c>
      <c r="F87" s="18">
        <v>134.309240622141</v>
      </c>
      <c r="G87" s="18">
        <v>97.658536585365894</v>
      </c>
      <c r="H87" s="18">
        <v>-135.608856088561</v>
      </c>
      <c r="I87" s="18"/>
      <c r="J87" s="18">
        <v>-29.050279329608902</v>
      </c>
      <c r="K87" s="18">
        <v>-20.633397312859898</v>
      </c>
      <c r="L87" s="18">
        <v>40.056550424128197</v>
      </c>
      <c r="M87" s="18">
        <v>-31.868131868131901</v>
      </c>
      <c r="N87" s="18"/>
      <c r="O87" s="18">
        <v>-43.479931174965003</v>
      </c>
      <c r="P87" s="18">
        <v>-37.672078336757501</v>
      </c>
      <c r="Q87" s="18">
        <v>-111.42619507902501</v>
      </c>
      <c r="R87" s="18">
        <v>-61.8271650472998</v>
      </c>
      <c r="S87" s="18">
        <v>130.30428510626501</v>
      </c>
      <c r="T87" s="18">
        <v>93.495830582403002</v>
      </c>
      <c r="U87" s="18">
        <v>-140.151272072805</v>
      </c>
      <c r="V87" s="18"/>
      <c r="W87" s="18">
        <v>-33.823151915832199</v>
      </c>
      <c r="X87" s="18">
        <v>-24.733343809871499</v>
      </c>
      <c r="Y87" s="18">
        <v>35.695618296120898</v>
      </c>
      <c r="Z87" s="18">
        <v>-36.735581580509802</v>
      </c>
      <c r="AA87" s="18"/>
      <c r="AB87" s="18"/>
      <c r="AC87" s="18">
        <v>-31.091873727307799</v>
      </c>
      <c r="AD87" s="18">
        <v>-100.80334396142599</v>
      </c>
      <c r="AE87" s="18">
        <v>-50.1250261877599</v>
      </c>
      <c r="AF87" s="18">
        <v>138.314196138017</v>
      </c>
      <c r="AG87" s="18">
        <v>101.821242588329</v>
      </c>
      <c r="AH87" s="18">
        <v>-131.066440104317</v>
      </c>
      <c r="AI87" s="18"/>
      <c r="AJ87" s="18">
        <v>-24.277406743385601</v>
      </c>
      <c r="AK87" s="18">
        <v>-16.533450815848301</v>
      </c>
      <c r="AL87" s="18">
        <v>44.417482552135503</v>
      </c>
      <c r="AM87" s="18">
        <v>-27.0006821557539</v>
      </c>
      <c r="AN87" s="18"/>
      <c r="AO87" s="18"/>
    </row>
    <row r="88" spans="1:41" x14ac:dyDescent="0.2">
      <c r="A88" s="17">
        <v>1992</v>
      </c>
      <c r="B88" s="17">
        <v>4</v>
      </c>
      <c r="C88" s="18">
        <v>-36.225978622180101</v>
      </c>
      <c r="D88" s="18">
        <v>-114.741784037559</v>
      </c>
      <c r="E88" s="18">
        <v>-67.641325536062396</v>
      </c>
      <c r="F88" s="18">
        <v>103.483043079743</v>
      </c>
      <c r="G88" s="18">
        <v>74.418604651162795</v>
      </c>
      <c r="H88" s="18">
        <v>-149.49026876737699</v>
      </c>
      <c r="I88" s="18"/>
      <c r="J88" s="18">
        <v>-26.678932842686301</v>
      </c>
      <c r="K88" s="18">
        <v>-19.2344497607655</v>
      </c>
      <c r="L88" s="18">
        <v>42.228464419475699</v>
      </c>
      <c r="M88" s="18">
        <v>-31.349206349206298</v>
      </c>
      <c r="N88" s="18"/>
      <c r="O88" s="18">
        <v>-48.613072358183999</v>
      </c>
      <c r="P88" s="18">
        <v>-39.208178041044199</v>
      </c>
      <c r="Q88" s="18">
        <v>-119.681853853143</v>
      </c>
      <c r="R88" s="18">
        <v>-73.089495364394395</v>
      </c>
      <c r="S88" s="18">
        <v>99.227190242993402</v>
      </c>
      <c r="T88" s="18">
        <v>70.033979502525995</v>
      </c>
      <c r="U88" s="18">
        <v>-153.32705838944099</v>
      </c>
      <c r="V88" s="18"/>
      <c r="W88" s="18">
        <v>-30.888889291664199</v>
      </c>
      <c r="X88" s="18">
        <v>-22.9983977285472</v>
      </c>
      <c r="Y88" s="18">
        <v>37.858205038784</v>
      </c>
      <c r="Z88" s="18">
        <v>-36.078338833626098</v>
      </c>
      <c r="AA88" s="18"/>
      <c r="AB88" s="18"/>
      <c r="AC88" s="18">
        <v>-33.243779203316102</v>
      </c>
      <c r="AD88" s="18">
        <v>-109.801714221975</v>
      </c>
      <c r="AE88" s="18">
        <v>-62.193155707730398</v>
      </c>
      <c r="AF88" s="18">
        <v>107.73889591649299</v>
      </c>
      <c r="AG88" s="18">
        <v>78.803229799799595</v>
      </c>
      <c r="AH88" s="18">
        <v>-145.65347914531301</v>
      </c>
      <c r="AI88" s="18"/>
      <c r="AJ88" s="18">
        <v>-22.468976393708399</v>
      </c>
      <c r="AK88" s="18">
        <v>-15.470501792983899</v>
      </c>
      <c r="AL88" s="18">
        <v>46.598723800167399</v>
      </c>
      <c r="AM88" s="18">
        <v>-26.620073864786601</v>
      </c>
      <c r="AN88" s="18"/>
      <c r="AO88" s="18"/>
    </row>
    <row r="89" spans="1:41" x14ac:dyDescent="0.2">
      <c r="A89" s="17">
        <v>1993</v>
      </c>
      <c r="B89" s="17">
        <v>1</v>
      </c>
      <c r="C89" s="18">
        <v>-32.338362594588403</v>
      </c>
      <c r="D89" s="18">
        <v>-102.327746741155</v>
      </c>
      <c r="E89" s="18">
        <v>-61.793372319688103</v>
      </c>
      <c r="F89" s="18">
        <v>103.90199637023601</v>
      </c>
      <c r="G89" s="18">
        <v>75.0237416904084</v>
      </c>
      <c r="H89" s="18">
        <v>-138.65313653136499</v>
      </c>
      <c r="I89" s="18"/>
      <c r="J89" s="18">
        <v>-21.897810218978101</v>
      </c>
      <c r="K89" s="18">
        <v>-20.8333333333333</v>
      </c>
      <c r="L89" s="18">
        <v>42.336448598130801</v>
      </c>
      <c r="M89" s="18">
        <v>-24.8289345063539</v>
      </c>
      <c r="N89" s="18"/>
      <c r="O89" s="18">
        <v>-46.488537536280802</v>
      </c>
      <c r="P89" s="18">
        <v>-35.442068000702598</v>
      </c>
      <c r="Q89" s="18">
        <v>-107.05519651303599</v>
      </c>
      <c r="R89" s="18">
        <v>-67.132026457438499</v>
      </c>
      <c r="S89" s="18">
        <v>99.739123737527294</v>
      </c>
      <c r="T89" s="18">
        <v>70.635376945418102</v>
      </c>
      <c r="U89" s="18">
        <v>-143.11741531636</v>
      </c>
      <c r="V89" s="18"/>
      <c r="W89" s="18">
        <v>-26.1896721425157</v>
      </c>
      <c r="X89" s="18">
        <v>-24.755684224932299</v>
      </c>
      <c r="Y89" s="18">
        <v>38.104631679171298</v>
      </c>
      <c r="Z89" s="18">
        <v>-29.838295560150002</v>
      </c>
      <c r="AA89" s="18"/>
      <c r="AB89" s="18"/>
      <c r="AC89" s="18">
        <v>-29.234657188474198</v>
      </c>
      <c r="AD89" s="18">
        <v>-97.6002969692736</v>
      </c>
      <c r="AE89" s="18">
        <v>-56.4547181819377</v>
      </c>
      <c r="AF89" s="18">
        <v>108.064869002945</v>
      </c>
      <c r="AG89" s="18">
        <v>79.412106435398599</v>
      </c>
      <c r="AH89" s="18">
        <v>-134.18885774637101</v>
      </c>
      <c r="AI89" s="18"/>
      <c r="AJ89" s="18">
        <v>-17.605948295440498</v>
      </c>
      <c r="AK89" s="18">
        <v>-16.910982441734401</v>
      </c>
      <c r="AL89" s="18">
        <v>46.568265517090403</v>
      </c>
      <c r="AM89" s="18">
        <v>-19.819573452557801</v>
      </c>
      <c r="AN89" s="18"/>
      <c r="AO89" s="18"/>
    </row>
    <row r="90" spans="1:41" x14ac:dyDescent="0.2">
      <c r="A90" s="17">
        <v>1993</v>
      </c>
      <c r="B90" s="17">
        <v>2</v>
      </c>
      <c r="C90" s="18">
        <v>-24.654145161516698</v>
      </c>
      <c r="D90" s="18">
        <v>-103.305004721435</v>
      </c>
      <c r="E90" s="18">
        <v>-33.669354838709701</v>
      </c>
      <c r="F90" s="18">
        <v>99.451553930530196</v>
      </c>
      <c r="G90" s="18">
        <v>55.189136760426798</v>
      </c>
      <c r="H90" s="18">
        <v>-147.08603145235901</v>
      </c>
      <c r="I90" s="18"/>
      <c r="J90" s="18">
        <v>-28.5977859778598</v>
      </c>
      <c r="K90" s="18">
        <v>-9.7421203438395398</v>
      </c>
      <c r="L90" s="18">
        <v>33.647502356267701</v>
      </c>
      <c r="M90" s="18">
        <v>-26.607319485657801</v>
      </c>
      <c r="N90" s="18"/>
      <c r="O90" s="18">
        <v>-26.880922301044698</v>
      </c>
      <c r="P90" s="18">
        <v>-27.713051896967301</v>
      </c>
      <c r="Q90" s="18">
        <v>-108.69667146105699</v>
      </c>
      <c r="R90" s="18">
        <v>-39.307730736982002</v>
      </c>
      <c r="S90" s="18">
        <v>94.895986002551496</v>
      </c>
      <c r="T90" s="18">
        <v>50.991924530221503</v>
      </c>
      <c r="U90" s="18">
        <v>-151.43704714286301</v>
      </c>
      <c r="V90" s="18"/>
      <c r="W90" s="18">
        <v>-32.974355682065699</v>
      </c>
      <c r="X90" s="18">
        <v>-13.195915713554401</v>
      </c>
      <c r="Y90" s="18">
        <v>29.2471200702992</v>
      </c>
      <c r="Z90" s="18">
        <v>-31.625787903816299</v>
      </c>
      <c r="AA90" s="18"/>
      <c r="AB90" s="18"/>
      <c r="AC90" s="18">
        <v>-21.595238426066</v>
      </c>
      <c r="AD90" s="18">
        <v>-97.913337981813598</v>
      </c>
      <c r="AE90" s="18">
        <v>-28.0309789404374</v>
      </c>
      <c r="AF90" s="18">
        <v>104.007121858509</v>
      </c>
      <c r="AG90" s="18">
        <v>59.386348990632001</v>
      </c>
      <c r="AH90" s="18">
        <v>-142.73501576185501</v>
      </c>
      <c r="AI90" s="18"/>
      <c r="AJ90" s="18">
        <v>-24.221216273653901</v>
      </c>
      <c r="AK90" s="18">
        <v>-6.28832497412471</v>
      </c>
      <c r="AL90" s="18">
        <v>38.047884642236198</v>
      </c>
      <c r="AM90" s="18">
        <v>-21.588851067499199</v>
      </c>
      <c r="AN90" s="18"/>
      <c r="AO90" s="18"/>
    </row>
    <row r="91" spans="1:41" x14ac:dyDescent="0.2">
      <c r="A91" s="17">
        <v>1993</v>
      </c>
      <c r="B91" s="17">
        <v>3</v>
      </c>
      <c r="C91" s="18">
        <v>-28.419623528810899</v>
      </c>
      <c r="D91" s="18">
        <v>-99.239543726235794</v>
      </c>
      <c r="E91" s="18">
        <v>-38.109756097560997</v>
      </c>
      <c r="F91" s="18">
        <v>91.689750692520803</v>
      </c>
      <c r="G91" s="18">
        <v>57.326732673267301</v>
      </c>
      <c r="H91" s="18">
        <v>-146.79069767441899</v>
      </c>
      <c r="I91" s="18"/>
      <c r="J91" s="18">
        <v>-36.134453781512597</v>
      </c>
      <c r="K91" s="18">
        <v>-12.0889748549323</v>
      </c>
      <c r="L91" s="18">
        <v>34.258373205741599</v>
      </c>
      <c r="M91" s="18">
        <v>-27.345309381237499</v>
      </c>
      <c r="N91" s="18"/>
      <c r="O91" s="18">
        <v>-30.2745501860167</v>
      </c>
      <c r="P91" s="18">
        <v>-31.458146087017099</v>
      </c>
      <c r="Q91" s="18">
        <v>-104.21311430642599</v>
      </c>
      <c r="R91" s="18">
        <v>-43.625717398223003</v>
      </c>
      <c r="S91" s="18">
        <v>87.312230192106298</v>
      </c>
      <c r="T91" s="18">
        <v>53.077084132734399</v>
      </c>
      <c r="U91" s="18">
        <v>-150.932831953087</v>
      </c>
      <c r="V91" s="18"/>
      <c r="W91" s="18">
        <v>-40.479408128500097</v>
      </c>
      <c r="X91" s="18">
        <v>-15.533500437087101</v>
      </c>
      <c r="Y91" s="18">
        <v>30.0483462104384</v>
      </c>
      <c r="Z91" s="18">
        <v>-32.460231228969299</v>
      </c>
      <c r="AA91" s="18"/>
      <c r="AB91" s="18"/>
      <c r="AC91" s="18">
        <v>-25.381100970604599</v>
      </c>
      <c r="AD91" s="18">
        <v>-94.265973146045397</v>
      </c>
      <c r="AE91" s="18">
        <v>-32.593794796898898</v>
      </c>
      <c r="AF91" s="18">
        <v>96.067271192935294</v>
      </c>
      <c r="AG91" s="18">
        <v>61.576381213800303</v>
      </c>
      <c r="AH91" s="18">
        <v>-142.64856339574999</v>
      </c>
      <c r="AI91" s="18"/>
      <c r="AJ91" s="18">
        <v>-31.789499434525101</v>
      </c>
      <c r="AK91" s="18">
        <v>-8.6444492727775195</v>
      </c>
      <c r="AL91" s="18">
        <v>38.468400201044801</v>
      </c>
      <c r="AM91" s="18">
        <v>-22.230387533505699</v>
      </c>
      <c r="AN91" s="18"/>
      <c r="AO91" s="18"/>
    </row>
    <row r="92" spans="1:41" x14ac:dyDescent="0.2">
      <c r="A92" s="17">
        <v>1993</v>
      </c>
      <c r="B92" s="17">
        <v>4</v>
      </c>
      <c r="C92" s="18">
        <v>-15.979009125697999</v>
      </c>
      <c r="D92" s="18">
        <v>-86.397748592870599</v>
      </c>
      <c r="E92" s="18">
        <v>-10.8055009823183</v>
      </c>
      <c r="F92" s="18">
        <v>69.863013698630098</v>
      </c>
      <c r="G92" s="18">
        <v>43.641618497109803</v>
      </c>
      <c r="H92" s="18">
        <v>-139.689781021898</v>
      </c>
      <c r="I92" s="18"/>
      <c r="J92" s="18">
        <v>-27.772685609532498</v>
      </c>
      <c r="K92" s="18">
        <v>-8.0416272469252608</v>
      </c>
      <c r="L92" s="18">
        <v>37.360594795539001</v>
      </c>
      <c r="M92" s="18">
        <v>-17.2962226640159</v>
      </c>
      <c r="N92" s="18"/>
      <c r="O92" s="18">
        <v>-14.5987488243918</v>
      </c>
      <c r="P92" s="18">
        <v>-19.0560895742463</v>
      </c>
      <c r="Q92" s="18">
        <v>-91.675823951805398</v>
      </c>
      <c r="R92" s="18">
        <v>-16.164999467142501</v>
      </c>
      <c r="S92" s="18">
        <v>65.056039480948101</v>
      </c>
      <c r="T92" s="18">
        <v>39.462764830704302</v>
      </c>
      <c r="U92" s="18">
        <v>-144.19595566492501</v>
      </c>
      <c r="V92" s="18"/>
      <c r="W92" s="18">
        <v>-32.089480657346002</v>
      </c>
      <c r="X92" s="18">
        <v>-11.581889966276901</v>
      </c>
      <c r="Y92" s="18">
        <v>32.949724922756602</v>
      </c>
      <c r="Z92" s="18">
        <v>-22.4531791339965</v>
      </c>
      <c r="AA92" s="18"/>
      <c r="AB92" s="18"/>
      <c r="AC92" s="18">
        <v>-12.9019286771496</v>
      </c>
      <c r="AD92" s="18">
        <v>-81.119673233935799</v>
      </c>
      <c r="AE92" s="18">
        <v>-5.4460024974939998</v>
      </c>
      <c r="AF92" s="18">
        <v>74.669987916312195</v>
      </c>
      <c r="AG92" s="18">
        <v>47.820472163515298</v>
      </c>
      <c r="AH92" s="18">
        <v>-135.18360637887099</v>
      </c>
      <c r="AI92" s="18"/>
      <c r="AJ92" s="18">
        <v>-23.455890561719102</v>
      </c>
      <c r="AK92" s="18">
        <v>-4.50136452757366</v>
      </c>
      <c r="AL92" s="18">
        <v>41.771464668321499</v>
      </c>
      <c r="AM92" s="18">
        <v>-12.139266194035301</v>
      </c>
      <c r="AN92" s="18"/>
      <c r="AO92" s="18"/>
    </row>
    <row r="93" spans="1:41" x14ac:dyDescent="0.2">
      <c r="A93" s="17">
        <v>1994</v>
      </c>
      <c r="B93" s="17">
        <v>1</v>
      </c>
      <c r="C93" s="18">
        <v>-7.1444517373927097</v>
      </c>
      <c r="D93" s="18">
        <v>-64.981273408239701</v>
      </c>
      <c r="E93" s="18">
        <v>7.5862068965517198</v>
      </c>
      <c r="F93" s="18">
        <v>75.276752767527697</v>
      </c>
      <c r="G93" s="18">
        <v>51.212415130940798</v>
      </c>
      <c r="H93" s="18">
        <v>-126.69138090824799</v>
      </c>
      <c r="I93" s="18"/>
      <c r="J93" s="18">
        <v>-20.794824399260602</v>
      </c>
      <c r="K93" s="18">
        <v>-7.4215033301617499</v>
      </c>
      <c r="L93" s="18">
        <v>45.308056872037902</v>
      </c>
      <c r="M93" s="18">
        <v>-7.9476861167001998</v>
      </c>
      <c r="N93" s="18"/>
      <c r="O93" s="18">
        <v>-5.09283292657509</v>
      </c>
      <c r="P93" s="18">
        <v>-10.287652666659801</v>
      </c>
      <c r="Q93" s="18">
        <v>-70.331223661727407</v>
      </c>
      <c r="R93" s="18">
        <v>2.3478558417433102</v>
      </c>
      <c r="S93" s="18">
        <v>70.679942090076196</v>
      </c>
      <c r="T93" s="18">
        <v>47.073245150197998</v>
      </c>
      <c r="U93" s="18">
        <v>-131.24245964691599</v>
      </c>
      <c r="V93" s="18"/>
      <c r="W93" s="18">
        <v>-25.329958817423801</v>
      </c>
      <c r="X93" s="18">
        <v>-11.021107931897101</v>
      </c>
      <c r="Y93" s="18">
        <v>40.818505146018097</v>
      </c>
      <c r="Z93" s="18">
        <v>-13.102464398146401</v>
      </c>
      <c r="AA93" s="18"/>
      <c r="AB93" s="18"/>
      <c r="AC93" s="18">
        <v>-4.0012508081256399</v>
      </c>
      <c r="AD93" s="18">
        <v>-59.631323154752003</v>
      </c>
      <c r="AE93" s="18">
        <v>12.8245579513601</v>
      </c>
      <c r="AF93" s="18">
        <v>79.873563444979197</v>
      </c>
      <c r="AG93" s="18">
        <v>55.351585111683598</v>
      </c>
      <c r="AH93" s="18">
        <v>-122.14030216958101</v>
      </c>
      <c r="AI93" s="18"/>
      <c r="AJ93" s="18">
        <v>-16.259689981097399</v>
      </c>
      <c r="AK93" s="18">
        <v>-3.8218987284263601</v>
      </c>
      <c r="AL93" s="18">
        <v>49.7976085980577</v>
      </c>
      <c r="AM93" s="18">
        <v>-2.7929078352540402</v>
      </c>
      <c r="AN93" s="18"/>
      <c r="AO93" s="18"/>
    </row>
    <row r="94" spans="1:41" x14ac:dyDescent="0.2">
      <c r="A94" s="17">
        <v>1994</v>
      </c>
      <c r="B94" s="17">
        <v>2</v>
      </c>
      <c r="C94" s="18">
        <v>-1.6745246926409401</v>
      </c>
      <c r="D94" s="18">
        <v>-30.8571428571429</v>
      </c>
      <c r="E94" s="18">
        <v>27.4703557312253</v>
      </c>
      <c r="F94" s="18">
        <v>58.715596330275197</v>
      </c>
      <c r="G94" s="18">
        <v>47.358121330724103</v>
      </c>
      <c r="H94" s="18">
        <v>-93.508936970837297</v>
      </c>
      <c r="I94" s="18"/>
      <c r="J94" s="18">
        <v>-22.397769516728602</v>
      </c>
      <c r="K94" s="18">
        <v>-5.7803468208092497</v>
      </c>
      <c r="L94" s="18">
        <v>40.634005763688798</v>
      </c>
      <c r="M94" s="18">
        <v>-5.9903381642512104</v>
      </c>
      <c r="N94" s="18"/>
      <c r="O94" s="18">
        <v>5.66981974543795</v>
      </c>
      <c r="P94" s="18">
        <v>-4.5677728389341601</v>
      </c>
      <c r="Q94" s="18">
        <v>-36.257006005498802</v>
      </c>
      <c r="R94" s="18">
        <v>22.757151963829799</v>
      </c>
      <c r="S94" s="18">
        <v>54.044382401613603</v>
      </c>
      <c r="T94" s="18">
        <v>43.4597734099723</v>
      </c>
      <c r="U94" s="18">
        <v>-98.926600904012105</v>
      </c>
      <c r="V94" s="18"/>
      <c r="W94" s="18">
        <v>-26.675662607003598</v>
      </c>
      <c r="X94" s="18">
        <v>-9.1094024402886706</v>
      </c>
      <c r="Y94" s="18">
        <v>36.187819088593798</v>
      </c>
      <c r="Z94" s="18">
        <v>-11.032652929620401</v>
      </c>
      <c r="AA94" s="18"/>
      <c r="AB94" s="18"/>
      <c r="AC94" s="18">
        <v>1.21872345365227</v>
      </c>
      <c r="AD94" s="18">
        <v>-25.457279708786899</v>
      </c>
      <c r="AE94" s="18">
        <v>32.183559498620802</v>
      </c>
      <c r="AF94" s="18">
        <v>63.386810258936897</v>
      </c>
      <c r="AG94" s="18">
        <v>51.256469251475899</v>
      </c>
      <c r="AH94" s="18">
        <v>-88.091273037662404</v>
      </c>
      <c r="AI94" s="18"/>
      <c r="AJ94" s="18">
        <v>-18.119876426453601</v>
      </c>
      <c r="AK94" s="18">
        <v>-2.45129120132983</v>
      </c>
      <c r="AL94" s="18">
        <v>45.080192438783698</v>
      </c>
      <c r="AM94" s="18">
        <v>-0.94802339888202902</v>
      </c>
      <c r="AN94" s="18"/>
      <c r="AO94" s="18"/>
    </row>
    <row r="95" spans="1:41" x14ac:dyDescent="0.2">
      <c r="A95" s="17">
        <v>1994</v>
      </c>
      <c r="B95" s="17">
        <v>3</v>
      </c>
      <c r="C95" s="18">
        <v>-3.3083416302503799</v>
      </c>
      <c r="D95" s="18">
        <v>-15.9735349716446</v>
      </c>
      <c r="E95" s="18">
        <v>21.653543307086601</v>
      </c>
      <c r="F95" s="18">
        <v>64.119291705498597</v>
      </c>
      <c r="G95" s="18">
        <v>62.112403100775197</v>
      </c>
      <c r="H95" s="18">
        <v>-78.429517502365201</v>
      </c>
      <c r="I95" s="18"/>
      <c r="J95" s="18">
        <v>-23.463687150837998</v>
      </c>
      <c r="K95" s="18">
        <v>-7.7798861480075896</v>
      </c>
      <c r="L95" s="18">
        <v>46.523016650342797</v>
      </c>
      <c r="M95" s="18">
        <v>-3.6433365292425699</v>
      </c>
      <c r="N95" s="18"/>
      <c r="O95" s="18">
        <v>1.7616438697694401</v>
      </c>
      <c r="P95" s="18">
        <v>-6.4302990784515304</v>
      </c>
      <c r="Q95" s="18">
        <v>-21.9103077119502</v>
      </c>
      <c r="R95" s="18">
        <v>16.423186042685401</v>
      </c>
      <c r="S95" s="18">
        <v>59.507384546088403</v>
      </c>
      <c r="T95" s="18">
        <v>57.885445959598997</v>
      </c>
      <c r="U95" s="18">
        <v>-84.505967206442094</v>
      </c>
      <c r="V95" s="18"/>
      <c r="W95" s="18">
        <v>-27.9540934017061</v>
      </c>
      <c r="X95" s="18">
        <v>-11.4522227079541</v>
      </c>
      <c r="Y95" s="18">
        <v>41.732925500602299</v>
      </c>
      <c r="Z95" s="18">
        <v>-8.6481211368179594</v>
      </c>
      <c r="AA95" s="18"/>
      <c r="AB95" s="18"/>
      <c r="AC95" s="18">
        <v>-0.18638418204923601</v>
      </c>
      <c r="AD95" s="18">
        <v>-10.036762231339001</v>
      </c>
      <c r="AE95" s="18">
        <v>26.8839005714878</v>
      </c>
      <c r="AF95" s="18">
        <v>68.731198864908805</v>
      </c>
      <c r="AG95" s="18">
        <v>66.339360241951397</v>
      </c>
      <c r="AH95" s="18">
        <v>-72.353067798288293</v>
      </c>
      <c r="AI95" s="18"/>
      <c r="AJ95" s="18">
        <v>-18.9732808999699</v>
      </c>
      <c r="AK95" s="18">
        <v>-4.1075495880610697</v>
      </c>
      <c r="AL95" s="18">
        <v>51.313107800083401</v>
      </c>
      <c r="AM95" s="18">
        <v>1.36144807833282</v>
      </c>
      <c r="AN95" s="18"/>
      <c r="AO95" s="18"/>
    </row>
    <row r="96" spans="1:41" x14ac:dyDescent="0.2">
      <c r="A96" s="17">
        <v>1994</v>
      </c>
      <c r="B96" s="17">
        <v>4</v>
      </c>
      <c r="C96" s="18">
        <v>-4.9287915847044497</v>
      </c>
      <c r="D96" s="18">
        <v>-7.3684210526315796</v>
      </c>
      <c r="E96" s="18">
        <v>16.615384615384599</v>
      </c>
      <c r="F96" s="18">
        <v>70.949720670391102</v>
      </c>
      <c r="G96" s="18">
        <v>97.208374875373906</v>
      </c>
      <c r="H96" s="18">
        <v>-58.8347659980898</v>
      </c>
      <c r="I96" s="18"/>
      <c r="J96" s="18">
        <v>-22.718808193668501</v>
      </c>
      <c r="K96" s="18">
        <v>-13.022351797861999</v>
      </c>
      <c r="L96" s="18">
        <v>47.934678194044203</v>
      </c>
      <c r="M96" s="18">
        <v>-0.58939096267190605</v>
      </c>
      <c r="N96" s="18"/>
      <c r="O96" s="18">
        <v>-3.3786683010087701</v>
      </c>
      <c r="P96" s="18">
        <v>-8.1115677628126299</v>
      </c>
      <c r="Q96" s="18">
        <v>-13.137926008394301</v>
      </c>
      <c r="R96" s="18">
        <v>10.979889301079201</v>
      </c>
      <c r="S96" s="18">
        <v>66.502237149322198</v>
      </c>
      <c r="T96" s="18">
        <v>92.543809457410106</v>
      </c>
      <c r="U96" s="18">
        <v>-64.666641297612102</v>
      </c>
      <c r="V96" s="18"/>
      <c r="W96" s="18">
        <v>-26.9480808865836</v>
      </c>
      <c r="X96" s="18">
        <v>-16.836347690618901</v>
      </c>
      <c r="Y96" s="18">
        <v>43.391046520860797</v>
      </c>
      <c r="Z96" s="18">
        <v>-5.7723810982006398</v>
      </c>
      <c r="AA96" s="18"/>
      <c r="AB96" s="18"/>
      <c r="AC96" s="18">
        <v>-1.7460154065962801</v>
      </c>
      <c r="AD96" s="18">
        <v>-1.5989160968688101</v>
      </c>
      <c r="AE96" s="18">
        <v>22.250879929690001</v>
      </c>
      <c r="AF96" s="18">
        <v>75.397204191460006</v>
      </c>
      <c r="AG96" s="18">
        <v>101.872940293338</v>
      </c>
      <c r="AH96" s="18">
        <v>-53.002890698567498</v>
      </c>
      <c r="AI96" s="18"/>
      <c r="AJ96" s="18">
        <v>-18.489535500753501</v>
      </c>
      <c r="AK96" s="18">
        <v>-9.2083559051050994</v>
      </c>
      <c r="AL96" s="18">
        <v>52.478309867227601</v>
      </c>
      <c r="AM96" s="18">
        <v>4.5935991728568197</v>
      </c>
      <c r="AN96" s="18"/>
      <c r="AO96" s="18"/>
    </row>
    <row r="97" spans="1:41" x14ac:dyDescent="0.2">
      <c r="A97" s="17">
        <v>1995</v>
      </c>
      <c r="B97" s="17">
        <v>1</v>
      </c>
      <c r="C97" s="18">
        <v>-16.334484947969401</v>
      </c>
      <c r="D97" s="18">
        <v>-16.447368421052602</v>
      </c>
      <c r="E97" s="18">
        <v>2.8571428571428599</v>
      </c>
      <c r="F97" s="18">
        <v>67.509025270758102</v>
      </c>
      <c r="G97" s="18">
        <v>123.28139321723199</v>
      </c>
      <c r="H97" s="18">
        <v>-54.046511627907002</v>
      </c>
      <c r="I97" s="18"/>
      <c r="J97" s="18">
        <v>-19.890510948905099</v>
      </c>
      <c r="K97" s="18">
        <v>-24.832214765100701</v>
      </c>
      <c r="L97" s="18">
        <v>45.873320537428</v>
      </c>
      <c r="M97" s="18">
        <v>-23.472356935014499</v>
      </c>
      <c r="N97" s="18"/>
      <c r="O97" s="18">
        <v>-16.162720663748999</v>
      </c>
      <c r="P97" s="18">
        <v>-19.4559915739178</v>
      </c>
      <c r="Q97" s="18">
        <v>-22.086430958518999</v>
      </c>
      <c r="R97" s="18">
        <v>-2.6283767774432398</v>
      </c>
      <c r="S97" s="18">
        <v>63.484901791223898</v>
      </c>
      <c r="T97" s="18">
        <v>119.594148287642</v>
      </c>
      <c r="U97" s="18">
        <v>-59.869348319876899</v>
      </c>
      <c r="V97" s="18"/>
      <c r="W97" s="18">
        <v>-24.0659099010667</v>
      </c>
      <c r="X97" s="18">
        <v>-29.0892297456055</v>
      </c>
      <c r="Y97" s="18">
        <v>41.314900517184803</v>
      </c>
      <c r="Z97" s="18">
        <v>-28.385225381199302</v>
      </c>
      <c r="AA97" s="18"/>
      <c r="AB97" s="18"/>
      <c r="AC97" s="18">
        <v>-13.2129783220209</v>
      </c>
      <c r="AD97" s="18">
        <v>-10.8083058835862</v>
      </c>
      <c r="AE97" s="18">
        <v>8.3426624917289605</v>
      </c>
      <c r="AF97" s="18">
        <v>71.533148750292398</v>
      </c>
      <c r="AG97" s="18">
        <v>126.96863814682099</v>
      </c>
      <c r="AH97" s="18">
        <v>-48.223674935937098</v>
      </c>
      <c r="AI97" s="18"/>
      <c r="AJ97" s="18">
        <v>-15.7151119967436</v>
      </c>
      <c r="AK97" s="18">
        <v>-20.575199784595799</v>
      </c>
      <c r="AL97" s="18">
        <v>50.431740557671297</v>
      </c>
      <c r="AM97" s="18">
        <v>-18.5594884888298</v>
      </c>
      <c r="AN97" s="18"/>
      <c r="AO97" s="18"/>
    </row>
    <row r="98" spans="1:41" x14ac:dyDescent="0.2">
      <c r="A98" s="17">
        <v>1995</v>
      </c>
      <c r="B98" s="17">
        <v>2</v>
      </c>
      <c r="C98" s="18">
        <v>-9.7423108636817108</v>
      </c>
      <c r="D98" s="18">
        <v>-10.536044362292101</v>
      </c>
      <c r="E98" s="18">
        <v>3.9844509232264298</v>
      </c>
      <c r="F98" s="18">
        <v>98.930481283422495</v>
      </c>
      <c r="G98" s="18">
        <v>62.9489603024575</v>
      </c>
      <c r="H98" s="18">
        <v>-69.744058500914093</v>
      </c>
      <c r="I98" s="18"/>
      <c r="J98" s="18">
        <v>-18.755635707844899</v>
      </c>
      <c r="K98" s="18">
        <v>-8.2560296846011099</v>
      </c>
      <c r="L98" s="18">
        <v>39.122315592903803</v>
      </c>
      <c r="M98" s="18">
        <v>-15.9420289855072</v>
      </c>
      <c r="N98" s="18"/>
      <c r="O98" s="18">
        <v>-7.3109740904574201</v>
      </c>
      <c r="P98" s="18">
        <v>-12.564956980302201</v>
      </c>
      <c r="Q98" s="18">
        <v>-16.003026358351999</v>
      </c>
      <c r="R98" s="18">
        <v>-0.73522097827781296</v>
      </c>
      <c r="S98" s="18">
        <v>94.945696160937899</v>
      </c>
      <c r="T98" s="18">
        <v>58.859809271361698</v>
      </c>
      <c r="U98" s="18">
        <v>-75.334690468246393</v>
      </c>
      <c r="V98" s="18"/>
      <c r="W98" s="18">
        <v>-22.633455868490699</v>
      </c>
      <c r="X98" s="18">
        <v>-11.5183909915133</v>
      </c>
      <c r="Y98" s="18">
        <v>34.8870778837193</v>
      </c>
      <c r="Z98" s="18">
        <v>-20.9715476376136</v>
      </c>
      <c r="AA98" s="18"/>
      <c r="AB98" s="18"/>
      <c r="AC98" s="18">
        <v>-6.9196647470612396</v>
      </c>
      <c r="AD98" s="18">
        <v>-5.0690623662321004</v>
      </c>
      <c r="AE98" s="18">
        <v>8.7041228247306801</v>
      </c>
      <c r="AF98" s="18">
        <v>102.915266405907</v>
      </c>
      <c r="AG98" s="18">
        <v>67.038111333553303</v>
      </c>
      <c r="AH98" s="18">
        <v>-64.153426533581694</v>
      </c>
      <c r="AI98" s="18"/>
      <c r="AJ98" s="18">
        <v>-14.8778155471991</v>
      </c>
      <c r="AK98" s="18">
        <v>-4.9936683776889401</v>
      </c>
      <c r="AL98" s="18">
        <v>43.357553302088398</v>
      </c>
      <c r="AM98" s="18">
        <v>-10.912510333400901</v>
      </c>
      <c r="AN98" s="18"/>
      <c r="AO98" s="18"/>
    </row>
    <row r="99" spans="1:41" x14ac:dyDescent="0.2">
      <c r="A99" s="17">
        <v>1995</v>
      </c>
      <c r="B99" s="17">
        <v>3</v>
      </c>
      <c r="C99" s="18">
        <v>-10.627091568130499</v>
      </c>
      <c r="D99" s="18">
        <v>-27.887323943662</v>
      </c>
      <c r="E99" s="18">
        <v>-6.6265060240963898</v>
      </c>
      <c r="F99" s="18">
        <v>89.454545454545496</v>
      </c>
      <c r="G99" s="18">
        <v>56.9200779727095</v>
      </c>
      <c r="H99" s="18">
        <v>-80.330882352941202</v>
      </c>
      <c r="I99" s="18"/>
      <c r="J99" s="18">
        <v>-17.062043795620401</v>
      </c>
      <c r="K99" s="18">
        <v>-8.6956521739130395</v>
      </c>
      <c r="L99" s="18">
        <v>38.221381267738899</v>
      </c>
      <c r="M99" s="18">
        <v>-10.124164278892099</v>
      </c>
      <c r="N99" s="18"/>
      <c r="O99" s="18">
        <v>-12.836263808774801</v>
      </c>
      <c r="P99" s="18">
        <v>-13.3653881785536</v>
      </c>
      <c r="Q99" s="18">
        <v>-33.306249534265397</v>
      </c>
      <c r="R99" s="18">
        <v>-11.3992215615618</v>
      </c>
      <c r="S99" s="18">
        <v>85.252048889957294</v>
      </c>
      <c r="T99" s="18">
        <v>52.673860800458698</v>
      </c>
      <c r="U99" s="18">
        <v>-85.844586408090706</v>
      </c>
      <c r="V99" s="18"/>
      <c r="W99" s="18">
        <v>-21.0430014379392</v>
      </c>
      <c r="X99" s="18">
        <v>-11.916566813469901</v>
      </c>
      <c r="Y99" s="18">
        <v>33.678700453340397</v>
      </c>
      <c r="Z99" s="18">
        <v>-15.2713227720596</v>
      </c>
      <c r="AA99" s="18"/>
      <c r="AB99" s="18"/>
      <c r="AC99" s="18">
        <v>-7.8887949577073604</v>
      </c>
      <c r="AD99" s="18">
        <v>-22.4683983530586</v>
      </c>
      <c r="AE99" s="18">
        <v>-1.85379048663098</v>
      </c>
      <c r="AF99" s="18">
        <v>93.657042019133598</v>
      </c>
      <c r="AG99" s="18">
        <v>61.166295144960401</v>
      </c>
      <c r="AH99" s="18">
        <v>-74.8171782977916</v>
      </c>
      <c r="AI99" s="18"/>
      <c r="AJ99" s="18">
        <v>-13.0810861533016</v>
      </c>
      <c r="AK99" s="18">
        <v>-5.4747375343561497</v>
      </c>
      <c r="AL99" s="18">
        <v>42.7640620821374</v>
      </c>
      <c r="AM99" s="18">
        <v>-4.97700578572457</v>
      </c>
      <c r="AN99" s="18"/>
      <c r="AO99" s="18"/>
    </row>
    <row r="100" spans="1:41" x14ac:dyDescent="0.2">
      <c r="A100" s="17">
        <v>1995</v>
      </c>
      <c r="B100" s="17">
        <v>4</v>
      </c>
      <c r="C100" s="18">
        <v>-12.5129876784089</v>
      </c>
      <c r="D100" s="18">
        <v>-29.732225300092299</v>
      </c>
      <c r="E100" s="18">
        <v>-10.848126232741601</v>
      </c>
      <c r="F100" s="18">
        <v>84.642541924095298</v>
      </c>
      <c r="G100" s="18">
        <v>55.4924242424242</v>
      </c>
      <c r="H100" s="18">
        <v>-87.544802867383495</v>
      </c>
      <c r="I100" s="18"/>
      <c r="J100" s="18">
        <v>-22.370766488413501</v>
      </c>
      <c r="K100" s="18">
        <v>-6.6231343283582103</v>
      </c>
      <c r="L100" s="18">
        <v>35.788479697828102</v>
      </c>
      <c r="M100" s="18">
        <v>-10.209923664122099</v>
      </c>
      <c r="N100" s="18"/>
      <c r="O100" s="18">
        <v>-13.91081499032</v>
      </c>
      <c r="P100" s="18">
        <v>-15.3470051617827</v>
      </c>
      <c r="Q100" s="18">
        <v>-34.930520203182603</v>
      </c>
      <c r="R100" s="18">
        <v>-15.702416693708299</v>
      </c>
      <c r="S100" s="18">
        <v>80.349613926389793</v>
      </c>
      <c r="T100" s="18">
        <v>51.386888140801901</v>
      </c>
      <c r="U100" s="18">
        <v>-93.004955648643701</v>
      </c>
      <c r="V100" s="18"/>
      <c r="W100" s="18">
        <v>-26.163024139781701</v>
      </c>
      <c r="X100" s="18">
        <v>-9.85570664204959</v>
      </c>
      <c r="Y100" s="18">
        <v>31.4721982682481</v>
      </c>
      <c r="Z100" s="18">
        <v>-15.230933484984501</v>
      </c>
      <c r="AA100" s="18"/>
      <c r="AB100" s="18"/>
      <c r="AC100" s="18">
        <v>-9.6789701950350402</v>
      </c>
      <c r="AD100" s="18">
        <v>-24.533930397002099</v>
      </c>
      <c r="AE100" s="18">
        <v>-5.99383577177489</v>
      </c>
      <c r="AF100" s="18">
        <v>88.935469921800802</v>
      </c>
      <c r="AG100" s="18">
        <v>59.597960344046598</v>
      </c>
      <c r="AH100" s="18">
        <v>-82.084650086123304</v>
      </c>
      <c r="AI100" s="18"/>
      <c r="AJ100" s="18">
        <v>-18.578508837045401</v>
      </c>
      <c r="AK100" s="18">
        <v>-3.3905620146668198</v>
      </c>
      <c r="AL100" s="18">
        <v>40.104761127408203</v>
      </c>
      <c r="AM100" s="18">
        <v>-5.1889138432597699</v>
      </c>
      <c r="AN100" s="18"/>
      <c r="AO100" s="18"/>
    </row>
    <row r="101" spans="1:41" x14ac:dyDescent="0.2">
      <c r="A101" s="17">
        <v>1996</v>
      </c>
      <c r="B101" s="17">
        <v>1</v>
      </c>
      <c r="C101" s="18">
        <v>-18.981455071407002</v>
      </c>
      <c r="D101" s="18">
        <v>-54.793315743183797</v>
      </c>
      <c r="E101" s="18">
        <v>-28.360957642725602</v>
      </c>
      <c r="F101" s="18">
        <v>68.300929839391401</v>
      </c>
      <c r="G101" s="18">
        <v>49.1039426523297</v>
      </c>
      <c r="H101" s="18">
        <v>-96.818572656921802</v>
      </c>
      <c r="I101" s="18"/>
      <c r="J101" s="18">
        <v>-24.3589743589744</v>
      </c>
      <c r="K101" s="18">
        <v>-14.2222222222222</v>
      </c>
      <c r="L101" s="18">
        <v>39.416058394160601</v>
      </c>
      <c r="M101" s="18">
        <v>-8.9836660617059891</v>
      </c>
      <c r="N101" s="18"/>
      <c r="O101" s="18">
        <v>-26.466774642244001</v>
      </c>
      <c r="P101" s="18">
        <v>-21.964967142837001</v>
      </c>
      <c r="Q101" s="18">
        <v>-60.000438283116203</v>
      </c>
      <c r="R101" s="18">
        <v>-33.254980732208999</v>
      </c>
      <c r="S101" s="18">
        <v>63.755227648899499</v>
      </c>
      <c r="T101" s="18">
        <v>44.935189550519802</v>
      </c>
      <c r="U101" s="18">
        <v>-101.72782904806201</v>
      </c>
      <c r="V101" s="18"/>
      <c r="W101" s="18">
        <v>-28.496780536203499</v>
      </c>
      <c r="X101" s="18">
        <v>-17.808073617851498</v>
      </c>
      <c r="Y101" s="18">
        <v>35.440617960284499</v>
      </c>
      <c r="Z101" s="18">
        <v>-14.116544581566799</v>
      </c>
      <c r="AA101" s="18"/>
      <c r="AB101" s="18"/>
      <c r="AC101" s="18">
        <v>-15.9979429999771</v>
      </c>
      <c r="AD101" s="18">
        <v>-49.586193203251398</v>
      </c>
      <c r="AE101" s="18">
        <v>-23.466934553242201</v>
      </c>
      <c r="AF101" s="18">
        <v>72.846632029883295</v>
      </c>
      <c r="AG101" s="18">
        <v>53.272695754139697</v>
      </c>
      <c r="AH101" s="18">
        <v>-91.909316265781797</v>
      </c>
      <c r="AI101" s="18"/>
      <c r="AJ101" s="18">
        <v>-20.221168181745199</v>
      </c>
      <c r="AK101" s="18">
        <v>-10.6363708265929</v>
      </c>
      <c r="AL101" s="18">
        <v>43.391498828036703</v>
      </c>
      <c r="AM101" s="18">
        <v>-3.8507875418451398</v>
      </c>
      <c r="AN101" s="18"/>
      <c r="AO101" s="18"/>
    </row>
    <row r="102" spans="1:41" x14ac:dyDescent="0.2">
      <c r="A102" s="17">
        <v>1996</v>
      </c>
      <c r="B102" s="17">
        <v>2</v>
      </c>
      <c r="C102" s="18">
        <v>-23.1626577816488</v>
      </c>
      <c r="D102" s="18">
        <v>-76.778413736713006</v>
      </c>
      <c r="E102" s="18">
        <v>-38.884192730346598</v>
      </c>
      <c r="F102" s="18">
        <v>65.739268680445207</v>
      </c>
      <c r="G102" s="18">
        <v>41.064006650041598</v>
      </c>
      <c r="H102" s="18">
        <v>-129.00398406374501</v>
      </c>
      <c r="I102" s="18"/>
      <c r="J102" s="18">
        <v>-26.421136909527601</v>
      </c>
      <c r="K102" s="18">
        <v>-11.5161557580779</v>
      </c>
      <c r="L102" s="18">
        <v>29.925803792250601</v>
      </c>
      <c r="M102" s="18">
        <v>-15.8291457286432</v>
      </c>
      <c r="N102" s="18"/>
      <c r="O102" s="18">
        <v>-30.3753589539823</v>
      </c>
      <c r="P102" s="18">
        <v>-25.795026980600099</v>
      </c>
      <c r="Q102" s="18">
        <v>-81.436328165591902</v>
      </c>
      <c r="R102" s="18">
        <v>-43.510779168781703</v>
      </c>
      <c r="S102" s="18">
        <v>61.371336027468601</v>
      </c>
      <c r="T102" s="18">
        <v>37.114496210323999</v>
      </c>
      <c r="U102" s="18">
        <v>-133.278232167574</v>
      </c>
      <c r="V102" s="18"/>
      <c r="W102" s="18">
        <v>-30.357791993222399</v>
      </c>
      <c r="X102" s="18">
        <v>-14.7692521417567</v>
      </c>
      <c r="Y102" s="18">
        <v>25.951824769160702</v>
      </c>
      <c r="Z102" s="18">
        <v>-20.4772131689313</v>
      </c>
      <c r="AA102" s="18"/>
      <c r="AB102" s="18"/>
      <c r="AC102" s="18">
        <v>-20.530288582697501</v>
      </c>
      <c r="AD102" s="18">
        <v>-72.120499307834095</v>
      </c>
      <c r="AE102" s="18">
        <v>-34.257606291911401</v>
      </c>
      <c r="AF102" s="18">
        <v>70.107201333421699</v>
      </c>
      <c r="AG102" s="18">
        <v>45.013517089759198</v>
      </c>
      <c r="AH102" s="18">
        <v>-124.72973595991699</v>
      </c>
      <c r="AI102" s="18"/>
      <c r="AJ102" s="18">
        <v>-22.484481825832798</v>
      </c>
      <c r="AK102" s="18">
        <v>-8.2630593743990808</v>
      </c>
      <c r="AL102" s="18">
        <v>33.899782815340501</v>
      </c>
      <c r="AM102" s="18">
        <v>-11.181078288355099</v>
      </c>
      <c r="AN102" s="18"/>
      <c r="AO102" s="18"/>
    </row>
    <row r="103" spans="1:41" x14ac:dyDescent="0.2">
      <c r="A103" s="17">
        <v>1996</v>
      </c>
      <c r="B103" s="17">
        <v>3</v>
      </c>
      <c r="C103" s="18">
        <v>-27.338951755149701</v>
      </c>
      <c r="D103" s="18">
        <v>-85.727525486561603</v>
      </c>
      <c r="E103" s="18">
        <v>-54.0747842761266</v>
      </c>
      <c r="F103" s="18">
        <v>50.816696914700501</v>
      </c>
      <c r="G103" s="18">
        <v>37.180700094607403</v>
      </c>
      <c r="H103" s="18">
        <v>-136.65158371040701</v>
      </c>
      <c r="I103" s="18"/>
      <c r="J103" s="18">
        <v>-25.113327289211199</v>
      </c>
      <c r="K103" s="18">
        <v>-13.207547169811299</v>
      </c>
      <c r="L103" s="18">
        <v>29.1115311909263</v>
      </c>
      <c r="M103" s="18">
        <v>-16.960148285449499</v>
      </c>
      <c r="N103" s="18"/>
      <c r="O103" s="18">
        <v>-38.816350432739</v>
      </c>
      <c r="P103" s="18">
        <v>-30.603169226187099</v>
      </c>
      <c r="Q103" s="18">
        <v>-90.937999851020393</v>
      </c>
      <c r="R103" s="18">
        <v>-59.5336013007921</v>
      </c>
      <c r="S103" s="18">
        <v>45.965033849037397</v>
      </c>
      <c r="T103" s="18">
        <v>32.655880719734697</v>
      </c>
      <c r="U103" s="18">
        <v>-141.28777298598999</v>
      </c>
      <c r="V103" s="18"/>
      <c r="W103" s="18">
        <v>-29.713054503351501</v>
      </c>
      <c r="X103" s="18">
        <v>-17.308842917042401</v>
      </c>
      <c r="Y103" s="18">
        <v>24.638903545915099</v>
      </c>
      <c r="Z103" s="18">
        <v>-22.055063951461399</v>
      </c>
      <c r="AA103" s="18"/>
      <c r="AB103" s="18"/>
      <c r="AC103" s="18">
        <v>-24.0747342841122</v>
      </c>
      <c r="AD103" s="18">
        <v>-80.517051122102899</v>
      </c>
      <c r="AE103" s="18">
        <v>-48.615967251461001</v>
      </c>
      <c r="AF103" s="18">
        <v>55.668359980363697</v>
      </c>
      <c r="AG103" s="18">
        <v>41.705519469480002</v>
      </c>
      <c r="AH103" s="18">
        <v>-132.015394434825</v>
      </c>
      <c r="AI103" s="18"/>
      <c r="AJ103" s="18">
        <v>-20.513600075071</v>
      </c>
      <c r="AK103" s="18">
        <v>-9.1062514225802396</v>
      </c>
      <c r="AL103" s="18">
        <v>33.584158835937401</v>
      </c>
      <c r="AM103" s="18">
        <v>-11.865232619437601</v>
      </c>
      <c r="AN103" s="18"/>
      <c r="AO103" s="18"/>
    </row>
    <row r="104" spans="1:41" x14ac:dyDescent="0.2">
      <c r="A104" s="17">
        <v>1996</v>
      </c>
      <c r="B104" s="17">
        <v>4</v>
      </c>
      <c r="C104" s="18">
        <v>-20.291577879284802</v>
      </c>
      <c r="D104" s="18">
        <v>-84.400826446281002</v>
      </c>
      <c r="E104" s="18">
        <v>-39.281828073993502</v>
      </c>
      <c r="F104" s="18">
        <v>41.443298969072202</v>
      </c>
      <c r="G104" s="18">
        <v>32.461873638344201</v>
      </c>
      <c r="H104" s="18">
        <v>-144.855967078189</v>
      </c>
      <c r="I104" s="18"/>
      <c r="J104" s="18">
        <v>-21.289662231320399</v>
      </c>
      <c r="K104" s="18">
        <v>-10.3711790393013</v>
      </c>
      <c r="L104" s="18">
        <v>28.8381742738589</v>
      </c>
      <c r="M104" s="18">
        <v>-10.223642172524</v>
      </c>
      <c r="N104" s="18"/>
      <c r="O104" s="18">
        <v>-30.001688266417499</v>
      </c>
      <c r="P104" s="18">
        <v>-23.5112404545816</v>
      </c>
      <c r="Q104" s="18">
        <v>-90.005653564522802</v>
      </c>
      <c r="R104" s="18">
        <v>-44.793744013593603</v>
      </c>
      <c r="S104" s="18">
        <v>36.212711116628597</v>
      </c>
      <c r="T104" s="18">
        <v>27.320393190231002</v>
      </c>
      <c r="U104" s="18">
        <v>-149.79133200887699</v>
      </c>
      <c r="V104" s="18"/>
      <c r="W104" s="18">
        <v>-25.9005508333235</v>
      </c>
      <c r="X104" s="18">
        <v>-14.5618225464993</v>
      </c>
      <c r="Y104" s="18">
        <v>24.068172090650499</v>
      </c>
      <c r="Z104" s="18">
        <v>-15.581558738300799</v>
      </c>
      <c r="AA104" s="18"/>
      <c r="AB104" s="18"/>
      <c r="AC104" s="18">
        <v>-17.071915303988</v>
      </c>
      <c r="AD104" s="18">
        <v>-78.795999328039201</v>
      </c>
      <c r="AE104" s="18">
        <v>-33.769912134393401</v>
      </c>
      <c r="AF104" s="18">
        <v>46.673886821515701</v>
      </c>
      <c r="AG104" s="18">
        <v>37.6033540864575</v>
      </c>
      <c r="AH104" s="18">
        <v>-139.920602147502</v>
      </c>
      <c r="AI104" s="18"/>
      <c r="AJ104" s="18">
        <v>-16.678773629317199</v>
      </c>
      <c r="AK104" s="18">
        <v>-6.1805355321033604</v>
      </c>
      <c r="AL104" s="18">
        <v>33.608176457067302</v>
      </c>
      <c r="AM104" s="18">
        <v>-4.8657256067471701</v>
      </c>
      <c r="AN104" s="18"/>
      <c r="AO104" s="18"/>
    </row>
    <row r="105" spans="1:41" x14ac:dyDescent="0.2">
      <c r="A105" s="17">
        <v>1997</v>
      </c>
      <c r="B105" s="17">
        <v>1</v>
      </c>
      <c r="C105" s="18">
        <v>-16.096535661388899</v>
      </c>
      <c r="D105" s="18">
        <v>-88.283658787255902</v>
      </c>
      <c r="E105" s="18">
        <v>-36.149732620320897</v>
      </c>
      <c r="F105" s="18">
        <v>28.659793814433002</v>
      </c>
      <c r="G105" s="18">
        <v>18.162393162393201</v>
      </c>
      <c r="H105" s="18">
        <v>-143.38085539714899</v>
      </c>
      <c r="I105" s="18"/>
      <c r="J105" s="18">
        <v>-16.086065573770501</v>
      </c>
      <c r="K105" s="18">
        <v>-1.06269925611052</v>
      </c>
      <c r="L105" s="18">
        <v>35.372069317023403</v>
      </c>
      <c r="M105" s="18">
        <v>-11.0876451953537</v>
      </c>
      <c r="N105" s="18"/>
      <c r="O105" s="18">
        <v>-23.781400647985802</v>
      </c>
      <c r="P105" s="18">
        <v>-19.2047241666769</v>
      </c>
      <c r="Q105" s="18">
        <v>-93.986431657539399</v>
      </c>
      <c r="R105" s="18">
        <v>-41.6102282564053</v>
      </c>
      <c r="S105" s="18">
        <v>23.3250379349046</v>
      </c>
      <c r="T105" s="18">
        <v>13.416439685363899</v>
      </c>
      <c r="U105" s="18">
        <v>-148.47677074214201</v>
      </c>
      <c r="V105" s="18"/>
      <c r="W105" s="18">
        <v>-21.047450636107602</v>
      </c>
      <c r="X105" s="18">
        <v>-5.2716209673507999</v>
      </c>
      <c r="Y105" s="18">
        <v>30.212302824426601</v>
      </c>
      <c r="Z105" s="18">
        <v>-16.602933769026698</v>
      </c>
      <c r="AA105" s="18"/>
      <c r="AB105" s="18"/>
      <c r="AC105" s="18">
        <v>-12.9883471561009</v>
      </c>
      <c r="AD105" s="18">
        <v>-82.580885916972406</v>
      </c>
      <c r="AE105" s="18">
        <v>-30.689236984236398</v>
      </c>
      <c r="AF105" s="18">
        <v>33.994549693961403</v>
      </c>
      <c r="AG105" s="18">
        <v>22.908346639422401</v>
      </c>
      <c r="AH105" s="18">
        <v>-138.28494005215501</v>
      </c>
      <c r="AI105" s="18"/>
      <c r="AJ105" s="18">
        <v>-11.1246805114334</v>
      </c>
      <c r="AK105" s="18">
        <v>3.1462224551297502</v>
      </c>
      <c r="AL105" s="18">
        <v>40.531835809620297</v>
      </c>
      <c r="AM105" s="18">
        <v>-5.5723566216808003</v>
      </c>
      <c r="AN105" s="18"/>
      <c r="AO105" s="18"/>
    </row>
    <row r="106" spans="1:41" x14ac:dyDescent="0.2">
      <c r="A106" s="17">
        <v>1997</v>
      </c>
      <c r="B106" s="17">
        <v>2</v>
      </c>
      <c r="C106" s="18">
        <v>-12.4576112444917</v>
      </c>
      <c r="D106" s="18">
        <v>-74.947807933194198</v>
      </c>
      <c r="E106" s="18">
        <v>-16.648411829134702</v>
      </c>
      <c r="F106" s="18">
        <v>32.7141382868937</v>
      </c>
      <c r="G106" s="18">
        <v>18.576195773081199</v>
      </c>
      <c r="H106" s="18">
        <v>-134.098018769552</v>
      </c>
      <c r="I106" s="18"/>
      <c r="J106" s="18">
        <v>-15.859938208033</v>
      </c>
      <c r="K106" s="18">
        <v>-2.1482277121374902</v>
      </c>
      <c r="L106" s="18">
        <v>31.747673216132402</v>
      </c>
      <c r="M106" s="18">
        <v>-15.1738672286618</v>
      </c>
      <c r="N106" s="18"/>
      <c r="O106" s="18">
        <v>-14.5735044804062</v>
      </c>
      <c r="P106" s="18">
        <v>-15.5194842777885</v>
      </c>
      <c r="Q106" s="18">
        <v>-80.386333418687499</v>
      </c>
      <c r="R106" s="18">
        <v>-22.119117406363099</v>
      </c>
      <c r="S106" s="18">
        <v>27.370154305237101</v>
      </c>
      <c r="T106" s="18">
        <v>13.8672829689833</v>
      </c>
      <c r="U106" s="18">
        <v>-139.73345777057901</v>
      </c>
      <c r="V106" s="18"/>
      <c r="W106" s="18">
        <v>-20.559855032478001</v>
      </c>
      <c r="X106" s="18">
        <v>-5.9254953583648202</v>
      </c>
      <c r="Y106" s="18">
        <v>27.269952403152502</v>
      </c>
      <c r="Z106" s="18">
        <v>-20.703810584510599</v>
      </c>
      <c r="AA106" s="18"/>
      <c r="AB106" s="18"/>
      <c r="AC106" s="18">
        <v>-9.3957382111949297</v>
      </c>
      <c r="AD106" s="18">
        <v>-69.509282447700798</v>
      </c>
      <c r="AE106" s="18">
        <v>-11.1777062519064</v>
      </c>
      <c r="AF106" s="18">
        <v>38.058122268550299</v>
      </c>
      <c r="AG106" s="18">
        <v>23.285108577179098</v>
      </c>
      <c r="AH106" s="18">
        <v>-128.46257976852399</v>
      </c>
      <c r="AI106" s="18"/>
      <c r="AJ106" s="18">
        <v>-11.1600213835879</v>
      </c>
      <c r="AK106" s="18">
        <v>1.62903993408985</v>
      </c>
      <c r="AL106" s="18">
        <v>36.225394029112202</v>
      </c>
      <c r="AM106" s="18">
        <v>-9.6439238728128593</v>
      </c>
      <c r="AN106" s="18"/>
      <c r="AO106" s="18"/>
    </row>
    <row r="107" spans="1:41" x14ac:dyDescent="0.2">
      <c r="A107" s="17">
        <v>1997</v>
      </c>
      <c r="B107" s="17">
        <v>3</v>
      </c>
      <c r="C107" s="18">
        <v>-5.1366319719269802</v>
      </c>
      <c r="D107" s="18">
        <v>-53.75</v>
      </c>
      <c r="E107" s="18">
        <v>0.54884742041712398</v>
      </c>
      <c r="F107" s="18">
        <v>27.272727272727298</v>
      </c>
      <c r="G107" s="18">
        <v>22.812846068660001</v>
      </c>
      <c r="H107" s="18">
        <v>-96.157840083073694</v>
      </c>
      <c r="I107" s="18"/>
      <c r="J107" s="18">
        <v>-16.564417177914098</v>
      </c>
      <c r="K107" s="18">
        <v>5.31914893617021</v>
      </c>
      <c r="L107" s="18">
        <v>33.782383419689097</v>
      </c>
      <c r="M107" s="18">
        <v>-9.8501070663811596</v>
      </c>
      <c r="N107" s="18"/>
      <c r="O107" s="18">
        <v>-2.2411865314764001</v>
      </c>
      <c r="P107" s="18">
        <v>-8.4914673943417593</v>
      </c>
      <c r="Q107" s="18">
        <v>-59.988360938736001</v>
      </c>
      <c r="R107" s="18">
        <v>-5.3424254593128602</v>
      </c>
      <c r="S107" s="18">
        <v>22.195915865803499</v>
      </c>
      <c r="T107" s="18">
        <v>18.149882758600601</v>
      </c>
      <c r="U107" s="18">
        <v>-102.563745109389</v>
      </c>
      <c r="V107" s="18"/>
      <c r="W107" s="18">
        <v>-21.5295202516395</v>
      </c>
      <c r="X107" s="18">
        <v>1.10860595682108</v>
      </c>
      <c r="Y107" s="18">
        <v>28.7229252785149</v>
      </c>
      <c r="Z107" s="18">
        <v>-15.5343862682787</v>
      </c>
      <c r="AA107" s="18"/>
      <c r="AB107" s="18"/>
      <c r="AC107" s="18">
        <v>-1.7817965495121999</v>
      </c>
      <c r="AD107" s="18">
        <v>-47.511639061263999</v>
      </c>
      <c r="AE107" s="18">
        <v>6.4401203001471101</v>
      </c>
      <c r="AF107" s="18">
        <v>32.349538679650998</v>
      </c>
      <c r="AG107" s="18">
        <v>27.4758093787195</v>
      </c>
      <c r="AH107" s="18">
        <v>-89.751935056758398</v>
      </c>
      <c r="AI107" s="18"/>
      <c r="AJ107" s="18">
        <v>-11.5993141041887</v>
      </c>
      <c r="AK107" s="18">
        <v>9.5296919155193507</v>
      </c>
      <c r="AL107" s="18">
        <v>38.841841560863301</v>
      </c>
      <c r="AM107" s="18">
        <v>-4.1658278644836102</v>
      </c>
      <c r="AN107" s="18"/>
      <c r="AO107" s="18"/>
    </row>
    <row r="108" spans="1:41" x14ac:dyDescent="0.2">
      <c r="A108" s="17">
        <v>1997</v>
      </c>
      <c r="B108" s="17">
        <v>4</v>
      </c>
      <c r="C108" s="18">
        <v>-4.9281855968363297</v>
      </c>
      <c r="D108" s="18">
        <v>-20.4610951008646</v>
      </c>
      <c r="E108" s="18">
        <v>11.0542476970317</v>
      </c>
      <c r="F108" s="18">
        <v>36.4583333333333</v>
      </c>
      <c r="G108" s="18">
        <v>36.372847011144898</v>
      </c>
      <c r="H108" s="18">
        <v>-90.630975143403404</v>
      </c>
      <c r="I108" s="18"/>
      <c r="J108" s="18">
        <v>-18.3579335793358</v>
      </c>
      <c r="K108" s="18">
        <v>0.77669902912621402</v>
      </c>
      <c r="L108" s="18">
        <v>33.115060804490199</v>
      </c>
      <c r="M108" s="18">
        <v>-13.1857555341675</v>
      </c>
      <c r="N108" s="18"/>
      <c r="O108" s="18">
        <v>0.74028865330889804</v>
      </c>
      <c r="P108" s="18">
        <v>-8.0196065344997702</v>
      </c>
      <c r="Q108" s="18">
        <v>-26.135465746527998</v>
      </c>
      <c r="R108" s="18">
        <v>5.6161115252568896</v>
      </c>
      <c r="S108" s="18">
        <v>31.862133185287099</v>
      </c>
      <c r="T108" s="18">
        <v>31.849076856633801</v>
      </c>
      <c r="U108" s="18">
        <v>-96.996182049478506</v>
      </c>
      <c r="V108" s="18"/>
      <c r="W108" s="18">
        <v>-22.978622320190802</v>
      </c>
      <c r="X108" s="18">
        <v>-3.24367951238635</v>
      </c>
      <c r="Y108" s="18">
        <v>28.5300262892086</v>
      </c>
      <c r="Z108" s="18">
        <v>-18.316175191718798</v>
      </c>
      <c r="AA108" s="18"/>
      <c r="AB108" s="18"/>
      <c r="AC108" s="18">
        <v>-1.8367646591728899</v>
      </c>
      <c r="AD108" s="18">
        <v>-14.786724455201099</v>
      </c>
      <c r="AE108" s="18">
        <v>16.492383868806598</v>
      </c>
      <c r="AF108" s="18">
        <v>41.054533481379501</v>
      </c>
      <c r="AG108" s="18">
        <v>40.896617165655996</v>
      </c>
      <c r="AH108" s="18">
        <v>-84.265768237328402</v>
      </c>
      <c r="AI108" s="18"/>
      <c r="AJ108" s="18">
        <v>-13.7372448384808</v>
      </c>
      <c r="AK108" s="18">
        <v>4.7970775706387796</v>
      </c>
      <c r="AL108" s="18">
        <v>37.700095319771698</v>
      </c>
      <c r="AM108" s="18">
        <v>-8.0553358766161107</v>
      </c>
      <c r="AN108" s="18"/>
      <c r="AO108" s="18"/>
    </row>
    <row r="109" spans="1:41" x14ac:dyDescent="0.2">
      <c r="A109" s="17">
        <v>1998</v>
      </c>
      <c r="B109" s="17">
        <v>1</v>
      </c>
      <c r="C109" s="18">
        <v>-2.6201116943588798</v>
      </c>
      <c r="D109" s="18">
        <v>-33.584905660377402</v>
      </c>
      <c r="E109" s="18">
        <v>2.3483365949119399</v>
      </c>
      <c r="F109" s="18">
        <v>25.557620817843901</v>
      </c>
      <c r="G109" s="18">
        <v>26.300294406280699</v>
      </c>
      <c r="H109" s="18">
        <v>-122.00188857412699</v>
      </c>
      <c r="I109" s="18"/>
      <c r="J109" s="18">
        <v>-10.634328358209</v>
      </c>
      <c r="K109" s="18">
        <v>9.2396535129932609</v>
      </c>
      <c r="L109" s="18">
        <v>42.7221172022684</v>
      </c>
      <c r="M109" s="18">
        <v>-11.4341085271318</v>
      </c>
      <c r="N109" s="18"/>
      <c r="O109" s="18">
        <v>0.61881034418252601</v>
      </c>
      <c r="P109" s="18">
        <v>-5.8371438402189098</v>
      </c>
      <c r="Q109" s="18">
        <v>-39.412734567437496</v>
      </c>
      <c r="R109" s="18">
        <v>-3.1106134172017299</v>
      </c>
      <c r="S109" s="18">
        <v>21.135823587490101</v>
      </c>
      <c r="T109" s="18">
        <v>22.148249628262398</v>
      </c>
      <c r="U109" s="18">
        <v>-127.556103864218</v>
      </c>
      <c r="V109" s="18"/>
      <c r="W109" s="18">
        <v>-15.7491809842526</v>
      </c>
      <c r="X109" s="18">
        <v>5.0231115344594599</v>
      </c>
      <c r="Y109" s="18">
        <v>37.8082740584275</v>
      </c>
      <c r="Z109" s="18">
        <v>-16.790051688693001</v>
      </c>
      <c r="AA109" s="18"/>
      <c r="AB109" s="18"/>
      <c r="AC109" s="18">
        <v>0.59692045150114303</v>
      </c>
      <c r="AD109" s="18">
        <v>-27.7570767533172</v>
      </c>
      <c r="AE109" s="18">
        <v>7.8072866070256</v>
      </c>
      <c r="AF109" s="18">
        <v>29.979418048197701</v>
      </c>
      <c r="AG109" s="18">
        <v>30.452339184298999</v>
      </c>
      <c r="AH109" s="18">
        <v>-116.44767328403501</v>
      </c>
      <c r="AI109" s="18"/>
      <c r="AJ109" s="18">
        <v>-5.5194757321653602</v>
      </c>
      <c r="AK109" s="18">
        <v>13.456195491527099</v>
      </c>
      <c r="AL109" s="18">
        <v>47.6359603461094</v>
      </c>
      <c r="AM109" s="18">
        <v>-6.0781653655705199</v>
      </c>
      <c r="AN109" s="18"/>
      <c r="AO109" s="18"/>
    </row>
    <row r="110" spans="1:41" x14ac:dyDescent="0.2">
      <c r="A110" s="17">
        <v>1998</v>
      </c>
      <c r="B110" s="17">
        <v>2</v>
      </c>
      <c r="C110" s="18">
        <v>2.4091785176790599</v>
      </c>
      <c r="D110" s="18">
        <v>-6.5048543689320404</v>
      </c>
      <c r="E110" s="18">
        <v>17.707267144319299</v>
      </c>
      <c r="F110" s="18">
        <v>24.1965973534972</v>
      </c>
      <c r="G110" s="18">
        <v>30.879345603272</v>
      </c>
      <c r="H110" s="18">
        <v>-101.619047619048</v>
      </c>
      <c r="I110" s="18"/>
      <c r="J110" s="18">
        <v>-10.883720930232601</v>
      </c>
      <c r="K110" s="18">
        <v>5.1707317073170698</v>
      </c>
      <c r="L110" s="18">
        <v>36.619718309859202</v>
      </c>
      <c r="M110" s="18">
        <v>-2.3575638506876202</v>
      </c>
      <c r="N110" s="18"/>
      <c r="O110" s="18">
        <v>6.2638147160481399</v>
      </c>
      <c r="P110" s="18">
        <v>-0.92300557066300604</v>
      </c>
      <c r="Q110" s="18">
        <v>-12.4179213461506</v>
      </c>
      <c r="R110" s="18">
        <v>12.035935900733101</v>
      </c>
      <c r="S110" s="18">
        <v>19.763622311607801</v>
      </c>
      <c r="T110" s="18">
        <v>26.575374135344699</v>
      </c>
      <c r="U110" s="18">
        <v>-108.11192778180801</v>
      </c>
      <c r="V110" s="18"/>
      <c r="W110" s="18">
        <v>-15.8265594408829</v>
      </c>
      <c r="X110" s="18">
        <v>1.00441590928029</v>
      </c>
      <c r="Y110" s="18">
        <v>31.7580661974736</v>
      </c>
      <c r="Z110" s="18">
        <v>-7.7903652781160604</v>
      </c>
      <c r="AA110" s="18"/>
      <c r="AB110" s="18"/>
      <c r="AC110" s="18">
        <v>5.7413626060211298</v>
      </c>
      <c r="AD110" s="18">
        <v>-0.59178739171345596</v>
      </c>
      <c r="AE110" s="18">
        <v>23.378598387905601</v>
      </c>
      <c r="AF110" s="18">
        <v>28.6295723953865</v>
      </c>
      <c r="AG110" s="18">
        <v>35.183317071199298</v>
      </c>
      <c r="AH110" s="18">
        <v>-95.126167456287405</v>
      </c>
      <c r="AI110" s="18"/>
      <c r="AJ110" s="18">
        <v>-5.9408824195822501</v>
      </c>
      <c r="AK110" s="18">
        <v>9.3370475053538495</v>
      </c>
      <c r="AL110" s="18">
        <v>41.481370422244801</v>
      </c>
      <c r="AM110" s="18">
        <v>3.0752375767408102</v>
      </c>
      <c r="AN110" s="18"/>
      <c r="AO110" s="18"/>
    </row>
    <row r="111" spans="1:41" x14ac:dyDescent="0.2">
      <c r="A111" s="17">
        <v>1998</v>
      </c>
      <c r="B111" s="17">
        <v>3</v>
      </c>
      <c r="C111" s="18">
        <v>6.6627378897764302</v>
      </c>
      <c r="D111" s="18">
        <v>16.272469252601699</v>
      </c>
      <c r="E111" s="18">
        <v>29.312063808574301</v>
      </c>
      <c r="F111" s="18">
        <v>30.4143126177024</v>
      </c>
      <c r="G111" s="18">
        <v>31.9526627218935</v>
      </c>
      <c r="H111" s="18">
        <v>-70.4995287464656</v>
      </c>
      <c r="I111" s="18"/>
      <c r="J111" s="18">
        <v>-12.7579737335835</v>
      </c>
      <c r="K111" s="18">
        <v>3.9922103213242499</v>
      </c>
      <c r="L111" s="18">
        <v>38.285714285714299</v>
      </c>
      <c r="M111" s="18">
        <v>6.1046511627906996</v>
      </c>
      <c r="N111" s="18"/>
      <c r="O111" s="18">
        <v>11.476952355179201</v>
      </c>
      <c r="P111" s="18">
        <v>3.6188439562301999</v>
      </c>
      <c r="Q111" s="18">
        <v>10.5543788633062</v>
      </c>
      <c r="R111" s="18">
        <v>24.2144195873779</v>
      </c>
      <c r="S111" s="18">
        <v>25.949270013968199</v>
      </c>
      <c r="T111" s="18">
        <v>27.8755262791524</v>
      </c>
      <c r="U111" s="18">
        <v>-77.376822465682096</v>
      </c>
      <c r="V111" s="18"/>
      <c r="W111" s="18">
        <v>-17.2058257404254</v>
      </c>
      <c r="X111" s="18">
        <v>2.6520777936401198E-2</v>
      </c>
      <c r="Y111" s="18">
        <v>33.605291218407899</v>
      </c>
      <c r="Z111" s="18">
        <v>0.60027959790860197</v>
      </c>
      <c r="AA111" s="18"/>
      <c r="AB111" s="18"/>
      <c r="AC111" s="18">
        <v>9.7066318233226703</v>
      </c>
      <c r="AD111" s="18">
        <v>21.9905596418972</v>
      </c>
      <c r="AE111" s="18">
        <v>34.409708029770599</v>
      </c>
      <c r="AF111" s="18">
        <v>34.879355221436697</v>
      </c>
      <c r="AG111" s="18">
        <v>36.029799164634603</v>
      </c>
      <c r="AH111" s="18">
        <v>-63.622235027249097</v>
      </c>
      <c r="AI111" s="18"/>
      <c r="AJ111" s="18">
        <v>-8.3101217267415795</v>
      </c>
      <c r="AK111" s="18">
        <v>7.9578998647120898</v>
      </c>
      <c r="AL111" s="18">
        <v>42.966137353020699</v>
      </c>
      <c r="AM111" s="18">
        <v>11.6090227276728</v>
      </c>
      <c r="AN111" s="18"/>
      <c r="AO111" s="18"/>
    </row>
    <row r="112" spans="1:41" x14ac:dyDescent="0.2">
      <c r="A112" s="17">
        <v>1998</v>
      </c>
      <c r="B112" s="17">
        <v>4</v>
      </c>
      <c r="C112" s="18">
        <v>3.00507566800967</v>
      </c>
      <c r="D112" s="18">
        <v>4.4291338582677202</v>
      </c>
      <c r="E112" s="18">
        <v>3.40557275541796</v>
      </c>
      <c r="F112" s="18">
        <v>28.952380952380999</v>
      </c>
      <c r="G112" s="18">
        <v>37.868020304568503</v>
      </c>
      <c r="H112" s="18">
        <v>-61.750713606089398</v>
      </c>
      <c r="I112" s="18"/>
      <c r="J112" s="18">
        <v>-5.5765595463138</v>
      </c>
      <c r="K112" s="18">
        <v>8.3497053045186593</v>
      </c>
      <c r="L112" s="18">
        <v>43.3333333333333</v>
      </c>
      <c r="M112" s="18">
        <v>5.8415841584158397</v>
      </c>
      <c r="N112" s="18"/>
      <c r="O112" s="18">
        <v>0.70245432019823695</v>
      </c>
      <c r="P112" s="18">
        <v>-0.17176297585332001</v>
      </c>
      <c r="Q112" s="18">
        <v>-1.5166741137195801</v>
      </c>
      <c r="R112" s="18">
        <v>-1.89446982036847</v>
      </c>
      <c r="S112" s="18">
        <v>24.818433377655602</v>
      </c>
      <c r="T112" s="18">
        <v>33.426342645691399</v>
      </c>
      <c r="U112" s="18">
        <v>-68.483661042569693</v>
      </c>
      <c r="V112" s="18"/>
      <c r="W112" s="18">
        <v>-10.3153581477941</v>
      </c>
      <c r="X112" s="18">
        <v>4.1740398229895401</v>
      </c>
      <c r="Y112" s="18">
        <v>38.260474073527099</v>
      </c>
      <c r="Z112" s="18">
        <v>0.31734376117462798</v>
      </c>
      <c r="AA112" s="18"/>
      <c r="AB112" s="18"/>
      <c r="AC112" s="18">
        <v>6.1819143118726503</v>
      </c>
      <c r="AD112" s="18">
        <v>10.374941830255</v>
      </c>
      <c r="AE112" s="18">
        <v>8.70561533120439</v>
      </c>
      <c r="AF112" s="18">
        <v>33.086328527106303</v>
      </c>
      <c r="AG112" s="18">
        <v>42.3096979634457</v>
      </c>
      <c r="AH112" s="18">
        <v>-55.017766169609203</v>
      </c>
      <c r="AI112" s="18"/>
      <c r="AJ112" s="18">
        <v>-0.83776094483349905</v>
      </c>
      <c r="AK112" s="18">
        <v>12.5253707860478</v>
      </c>
      <c r="AL112" s="18">
        <v>48.4061925931396</v>
      </c>
      <c r="AM112" s="18">
        <v>11.365824555657101</v>
      </c>
      <c r="AN112" s="18"/>
      <c r="AO112" s="18"/>
    </row>
    <row r="113" spans="1:41" x14ac:dyDescent="0.2">
      <c r="A113" s="17">
        <v>1999</v>
      </c>
      <c r="B113" s="17">
        <v>1</v>
      </c>
      <c r="C113" s="18">
        <v>2.2998147452269202</v>
      </c>
      <c r="D113" s="18">
        <v>3.1914893617021298</v>
      </c>
      <c r="E113" s="18">
        <v>6.2628336755646803</v>
      </c>
      <c r="F113" s="18">
        <v>33.489242282507</v>
      </c>
      <c r="G113" s="18">
        <v>40.822467402206598</v>
      </c>
      <c r="H113" s="18">
        <v>-62.2222222222222</v>
      </c>
      <c r="I113" s="18"/>
      <c r="J113" s="18">
        <v>-5.18378887841659</v>
      </c>
      <c r="K113" s="18">
        <v>8.5271317829457391</v>
      </c>
      <c r="L113" s="18">
        <v>49.476688867744997</v>
      </c>
      <c r="M113" s="18">
        <v>-0.40691759918616499</v>
      </c>
      <c r="N113" s="18"/>
      <c r="O113" s="18">
        <v>2.2197980194851299</v>
      </c>
      <c r="P113" s="18">
        <v>-0.72389498138743402</v>
      </c>
      <c r="Q113" s="18">
        <v>-2.2851584901042101</v>
      </c>
      <c r="R113" s="18">
        <v>0.81865679388964496</v>
      </c>
      <c r="S113" s="18">
        <v>29.362537384427402</v>
      </c>
      <c r="T113" s="18">
        <v>36.536407724037197</v>
      </c>
      <c r="U113" s="18">
        <v>-68.5381784738031</v>
      </c>
      <c r="V113" s="18"/>
      <c r="W113" s="18">
        <v>-9.5501584279806693</v>
      </c>
      <c r="X113" s="18">
        <v>4.7150014410149304</v>
      </c>
      <c r="Y113" s="18">
        <v>44.566035165552201</v>
      </c>
      <c r="Z113" s="18">
        <v>-5.8846971933103402</v>
      </c>
      <c r="AA113" s="18"/>
      <c r="AB113" s="18"/>
      <c r="AC113" s="18">
        <v>5.32352447184127</v>
      </c>
      <c r="AD113" s="18">
        <v>8.6681372135084604</v>
      </c>
      <c r="AE113" s="18">
        <v>11.7070105572397</v>
      </c>
      <c r="AF113" s="18">
        <v>37.615947180586602</v>
      </c>
      <c r="AG113" s="18">
        <v>45.108527080376</v>
      </c>
      <c r="AH113" s="18">
        <v>-55.9062659706414</v>
      </c>
      <c r="AI113" s="18"/>
      <c r="AJ113" s="18">
        <v>-0.81741932885251001</v>
      </c>
      <c r="AK113" s="18">
        <v>12.3392621248765</v>
      </c>
      <c r="AL113" s="18">
        <v>54.3873425699378</v>
      </c>
      <c r="AM113" s="18">
        <v>5.0708619949380198</v>
      </c>
      <c r="AN113" s="18"/>
      <c r="AO113" s="18"/>
    </row>
    <row r="114" spans="1:41" x14ac:dyDescent="0.2">
      <c r="A114" s="17">
        <v>1999</v>
      </c>
      <c r="B114" s="17">
        <v>2</v>
      </c>
      <c r="C114" s="18">
        <v>1.1192396903966799</v>
      </c>
      <c r="D114" s="18">
        <v>-3.1189083820662802</v>
      </c>
      <c r="E114" s="18">
        <v>2.70551508844953</v>
      </c>
      <c r="F114" s="18">
        <v>43.0841121495327</v>
      </c>
      <c r="G114" s="18">
        <v>40.471512770137501</v>
      </c>
      <c r="H114" s="18">
        <v>-66.634980988593199</v>
      </c>
      <c r="I114" s="18"/>
      <c r="J114" s="18">
        <v>-7.0829450139794998</v>
      </c>
      <c r="K114" s="18">
        <v>4.5279383429672402</v>
      </c>
      <c r="L114" s="18">
        <v>50.750469043152002</v>
      </c>
      <c r="M114" s="18">
        <v>4.3264503441494604</v>
      </c>
      <c r="N114" s="18"/>
      <c r="O114" s="18">
        <v>-1.5584579940616901</v>
      </c>
      <c r="P114" s="18">
        <v>-1.8950986278514299</v>
      </c>
      <c r="Q114" s="18">
        <v>-8.6615775804588004</v>
      </c>
      <c r="R114" s="18">
        <v>-2.6051412434483399</v>
      </c>
      <c r="S114" s="18">
        <v>38.863554685169397</v>
      </c>
      <c r="T114" s="18">
        <v>36.361433508167003</v>
      </c>
      <c r="U114" s="18">
        <v>-73.293126053479298</v>
      </c>
      <c r="V114" s="18"/>
      <c r="W114" s="18">
        <v>-11.730048715768699</v>
      </c>
      <c r="X114" s="18">
        <v>0.57029286016996095</v>
      </c>
      <c r="Y114" s="18">
        <v>45.751732351501801</v>
      </c>
      <c r="Z114" s="18">
        <v>-1.03825970276916</v>
      </c>
      <c r="AA114" s="18"/>
      <c r="AB114" s="18"/>
      <c r="AC114" s="18">
        <v>4.1335780086448004</v>
      </c>
      <c r="AD114" s="18">
        <v>2.4237608163262401</v>
      </c>
      <c r="AE114" s="18">
        <v>8.0161714203473995</v>
      </c>
      <c r="AF114" s="18">
        <v>47.304669613896003</v>
      </c>
      <c r="AG114" s="18">
        <v>44.581592032108098</v>
      </c>
      <c r="AH114" s="18">
        <v>-59.9768359237071</v>
      </c>
      <c r="AI114" s="18"/>
      <c r="AJ114" s="18">
        <v>-2.43584131219033</v>
      </c>
      <c r="AK114" s="18">
        <v>8.4855838257645306</v>
      </c>
      <c r="AL114" s="18">
        <v>55.749205734802104</v>
      </c>
      <c r="AM114" s="18">
        <v>9.6911603910680792</v>
      </c>
      <c r="AN114" s="18"/>
      <c r="AO114" s="18"/>
    </row>
    <row r="115" spans="1:41" x14ac:dyDescent="0.2">
      <c r="A115" s="17">
        <v>1999</v>
      </c>
      <c r="B115" s="17">
        <v>3</v>
      </c>
      <c r="C115" s="18">
        <v>3.67884114170004</v>
      </c>
      <c r="D115" s="18">
        <v>7.1428571428571397</v>
      </c>
      <c r="E115" s="18">
        <v>15.392561983471101</v>
      </c>
      <c r="F115" s="18">
        <v>37.288135593220296</v>
      </c>
      <c r="G115" s="18">
        <v>38.927507447864897</v>
      </c>
      <c r="H115" s="18">
        <v>-55.169172932330802</v>
      </c>
      <c r="I115" s="18"/>
      <c r="J115" s="18">
        <v>-6.1979648473635498</v>
      </c>
      <c r="K115" s="18">
        <v>11.2294288480155</v>
      </c>
      <c r="L115" s="18">
        <v>44.734389561975803</v>
      </c>
      <c r="M115" s="18">
        <v>-5.7086614173228396</v>
      </c>
      <c r="N115" s="18"/>
      <c r="O115" s="18">
        <v>8.1358107059732099</v>
      </c>
      <c r="P115" s="18">
        <v>0.46313532309279398</v>
      </c>
      <c r="Q115" s="18">
        <v>1.80690987899031</v>
      </c>
      <c r="R115" s="18">
        <v>10.125124271688</v>
      </c>
      <c r="S115" s="18">
        <v>32.940793348222797</v>
      </c>
      <c r="T115" s="18">
        <v>34.489428106141801</v>
      </c>
      <c r="U115" s="18">
        <v>-61.993537360366801</v>
      </c>
      <c r="V115" s="18"/>
      <c r="W115" s="18">
        <v>-10.910277794011201</v>
      </c>
      <c r="X115" s="18">
        <v>6.9383607695992797</v>
      </c>
      <c r="Y115" s="18">
        <v>39.765471821524301</v>
      </c>
      <c r="Z115" s="18">
        <v>-11.066822550596701</v>
      </c>
      <c r="AA115" s="18"/>
      <c r="AB115" s="18"/>
      <c r="AC115" s="18">
        <v>6.8945469603072898</v>
      </c>
      <c r="AD115" s="18">
        <v>12.478804406724</v>
      </c>
      <c r="AE115" s="18">
        <v>20.659999695254101</v>
      </c>
      <c r="AF115" s="18">
        <v>41.635477838217902</v>
      </c>
      <c r="AG115" s="18">
        <v>43.3655867895881</v>
      </c>
      <c r="AH115" s="18">
        <v>-48.344808504294903</v>
      </c>
      <c r="AI115" s="18"/>
      <c r="AJ115" s="18">
        <v>-1.48565190071586</v>
      </c>
      <c r="AK115" s="18">
        <v>15.520496926431701</v>
      </c>
      <c r="AL115" s="18">
        <v>49.703307302427199</v>
      </c>
      <c r="AM115" s="18">
        <v>-0.35050028404900602</v>
      </c>
      <c r="AN115" s="18"/>
      <c r="AO115" s="18"/>
    </row>
    <row r="116" spans="1:41" x14ac:dyDescent="0.2">
      <c r="A116" s="17">
        <v>1999</v>
      </c>
      <c r="B116" s="17">
        <v>4</v>
      </c>
      <c r="C116" s="18">
        <v>7.1339218555221304</v>
      </c>
      <c r="D116" s="18">
        <v>22.624877571008799</v>
      </c>
      <c r="E116" s="18">
        <v>29.6566077003122</v>
      </c>
      <c r="F116" s="18">
        <v>41.5962441314554</v>
      </c>
      <c r="G116" s="18">
        <v>50.350350350350297</v>
      </c>
      <c r="H116" s="18">
        <v>-36.011616650532403</v>
      </c>
      <c r="I116" s="18"/>
      <c r="J116" s="18">
        <v>-6.8352059925093602</v>
      </c>
      <c r="K116" s="18">
        <v>8.8888888888888893</v>
      </c>
      <c r="L116" s="18">
        <v>47.119924457034898</v>
      </c>
      <c r="M116" s="18">
        <v>-3.17460317460317</v>
      </c>
      <c r="N116" s="18"/>
      <c r="O116" s="18">
        <v>14.0975635848305</v>
      </c>
      <c r="P116" s="18">
        <v>3.8684666474510698</v>
      </c>
      <c r="Q116" s="18">
        <v>16.702812083507901</v>
      </c>
      <c r="R116" s="18">
        <v>24.194498313596799</v>
      </c>
      <c r="S116" s="18">
        <v>37.2284721057014</v>
      </c>
      <c r="T116" s="18">
        <v>45.953451850640498</v>
      </c>
      <c r="U116" s="18">
        <v>-43.383390945073401</v>
      </c>
      <c r="V116" s="18"/>
      <c r="W116" s="18">
        <v>-11.8366245605519</v>
      </c>
      <c r="X116" s="18">
        <v>4.5196190456674801</v>
      </c>
      <c r="Y116" s="18">
        <v>42.435980748568099</v>
      </c>
      <c r="Z116" s="18">
        <v>-8.4558946523486505</v>
      </c>
      <c r="AA116" s="18"/>
      <c r="AB116" s="18"/>
      <c r="AC116" s="18">
        <v>10.399377063593199</v>
      </c>
      <c r="AD116" s="18">
        <v>28.5469430585098</v>
      </c>
      <c r="AE116" s="18">
        <v>35.118717087027498</v>
      </c>
      <c r="AF116" s="18">
        <v>45.9640161572094</v>
      </c>
      <c r="AG116" s="18">
        <v>54.747248850060203</v>
      </c>
      <c r="AH116" s="18">
        <v>-28.639842355991501</v>
      </c>
      <c r="AI116" s="18"/>
      <c r="AJ116" s="18">
        <v>-1.83378742446679</v>
      </c>
      <c r="AK116" s="18">
        <v>13.258158732110299</v>
      </c>
      <c r="AL116" s="18">
        <v>51.803868165501697</v>
      </c>
      <c r="AM116" s="18">
        <v>2.1066883031422998</v>
      </c>
      <c r="AN116" s="18"/>
      <c r="AO116" s="18"/>
    </row>
    <row r="117" spans="1:41" x14ac:dyDescent="0.2">
      <c r="A117" s="17">
        <v>2000</v>
      </c>
      <c r="B117" s="17">
        <v>1</v>
      </c>
      <c r="C117" s="18">
        <v>15.6199293328495</v>
      </c>
      <c r="D117" s="18">
        <v>33.990147783251203</v>
      </c>
      <c r="E117" s="18">
        <v>37.3333333333333</v>
      </c>
      <c r="F117" s="18">
        <v>57.426679280983898</v>
      </c>
      <c r="G117" s="18">
        <v>58.522167487684698</v>
      </c>
      <c r="H117" s="18">
        <v>-36.650717703349301</v>
      </c>
      <c r="I117" s="18"/>
      <c r="J117" s="18">
        <v>4.0566037735849099</v>
      </c>
      <c r="K117" s="18">
        <v>16.0696999031946</v>
      </c>
      <c r="L117" s="18">
        <v>48.607108549471697</v>
      </c>
      <c r="M117" s="18">
        <v>5.0200803212851399</v>
      </c>
      <c r="N117" s="18"/>
      <c r="O117" s="18">
        <v>21.526331908493901</v>
      </c>
      <c r="P117" s="18">
        <v>12.3368691052125</v>
      </c>
      <c r="Q117" s="18">
        <v>28.305594950393601</v>
      </c>
      <c r="R117" s="18">
        <v>31.898735114814102</v>
      </c>
      <c r="S117" s="18">
        <v>52.9036088956776</v>
      </c>
      <c r="T117" s="18">
        <v>54.243882548857997</v>
      </c>
      <c r="U117" s="18">
        <v>-43.832153896928197</v>
      </c>
      <c r="V117" s="18"/>
      <c r="W117" s="18">
        <v>-1.20596799455102</v>
      </c>
      <c r="X117" s="18">
        <v>11.4848925123736</v>
      </c>
      <c r="Y117" s="18">
        <v>43.601796479082601</v>
      </c>
      <c r="Z117" s="18">
        <v>-8.9443458069431395E-2</v>
      </c>
      <c r="AA117" s="18"/>
      <c r="AB117" s="18"/>
      <c r="AC117" s="18">
        <v>18.9029895604865</v>
      </c>
      <c r="AD117" s="18">
        <v>39.674700616108801</v>
      </c>
      <c r="AE117" s="18">
        <v>42.767931551852499</v>
      </c>
      <c r="AF117" s="18">
        <v>61.949749666290302</v>
      </c>
      <c r="AG117" s="18">
        <v>62.800452426511399</v>
      </c>
      <c r="AH117" s="18">
        <v>-29.469281509770301</v>
      </c>
      <c r="AI117" s="18"/>
      <c r="AJ117" s="18">
        <v>9.3191755417208295</v>
      </c>
      <c r="AK117" s="18">
        <v>20.654507294015598</v>
      </c>
      <c r="AL117" s="18">
        <v>53.6124206198607</v>
      </c>
      <c r="AM117" s="18">
        <v>10.1296041006397</v>
      </c>
      <c r="AN117" s="18"/>
      <c r="AO117" s="18"/>
    </row>
    <row r="118" spans="1:41" x14ac:dyDescent="0.2">
      <c r="A118" s="17">
        <v>2000</v>
      </c>
      <c r="B118" s="17">
        <v>2</v>
      </c>
      <c r="C118" s="18">
        <v>12.481316839764199</v>
      </c>
      <c r="D118" s="18">
        <v>41.501976284584998</v>
      </c>
      <c r="E118" s="18">
        <v>39.3717277486911</v>
      </c>
      <c r="F118" s="18">
        <v>58.238636363636402</v>
      </c>
      <c r="G118" s="18">
        <v>54.582484725050897</v>
      </c>
      <c r="H118" s="18">
        <v>-31.195335276967899</v>
      </c>
      <c r="I118" s="18"/>
      <c r="J118" s="18">
        <v>0.37558685446009399</v>
      </c>
      <c r="K118" s="18">
        <v>13.8779527559055</v>
      </c>
      <c r="L118" s="18">
        <v>48.582230623818504</v>
      </c>
      <c r="M118" s="18">
        <v>-3.7</v>
      </c>
      <c r="N118" s="18"/>
      <c r="O118" s="18">
        <v>21.449655542528198</v>
      </c>
      <c r="P118" s="18">
        <v>9.3635215388360802</v>
      </c>
      <c r="Q118" s="18">
        <v>35.967796561352202</v>
      </c>
      <c r="R118" s="18">
        <v>34.128587907780499</v>
      </c>
      <c r="S118" s="18">
        <v>54.000773750267797</v>
      </c>
      <c r="T118" s="18">
        <v>50.311461949894699</v>
      </c>
      <c r="U118" s="18">
        <v>-38.484095280795302</v>
      </c>
      <c r="V118" s="18"/>
      <c r="W118" s="18">
        <v>-4.0891263660252797</v>
      </c>
      <c r="X118" s="18">
        <v>9.8504447666260209</v>
      </c>
      <c r="Y118" s="18">
        <v>43.885015798512903</v>
      </c>
      <c r="Z118" s="18">
        <v>-9.0186735926154409</v>
      </c>
      <c r="AA118" s="18"/>
      <c r="AB118" s="18"/>
      <c r="AC118" s="18">
        <v>15.5991121406923</v>
      </c>
      <c r="AD118" s="18">
        <v>47.036156007817702</v>
      </c>
      <c r="AE118" s="18">
        <v>44.614867589601701</v>
      </c>
      <c r="AF118" s="18">
        <v>62.476498977005001</v>
      </c>
      <c r="AG118" s="18">
        <v>58.853507500207101</v>
      </c>
      <c r="AH118" s="18">
        <v>-23.9065752731406</v>
      </c>
      <c r="AI118" s="18"/>
      <c r="AJ118" s="18">
        <v>4.8403000749454597</v>
      </c>
      <c r="AK118" s="18">
        <v>17.905460745185</v>
      </c>
      <c r="AL118" s="18">
        <v>53.279445449124204</v>
      </c>
      <c r="AM118" s="18">
        <v>1.6186735926154401</v>
      </c>
      <c r="AN118" s="18"/>
      <c r="AO118" s="18"/>
    </row>
    <row r="119" spans="1:41" x14ac:dyDescent="0.2">
      <c r="A119" s="17">
        <v>2000</v>
      </c>
      <c r="B119" s="17">
        <v>3</v>
      </c>
      <c r="C119" s="18">
        <v>11.6842087139089</v>
      </c>
      <c r="D119" s="18">
        <v>54.501915708812298</v>
      </c>
      <c r="E119" s="18">
        <v>44.524053224155601</v>
      </c>
      <c r="F119" s="18">
        <v>78.471575023299195</v>
      </c>
      <c r="G119" s="18">
        <v>68.190854870775397</v>
      </c>
      <c r="H119" s="18">
        <v>5</v>
      </c>
      <c r="I119" s="18"/>
      <c r="J119" s="18">
        <v>-1.57261794634598</v>
      </c>
      <c r="K119" s="18">
        <v>10.6280193236715</v>
      </c>
      <c r="L119" s="18">
        <v>42.256214149139602</v>
      </c>
      <c r="M119" s="18">
        <v>-6.8426197458455498</v>
      </c>
      <c r="N119" s="18"/>
      <c r="O119" s="18">
        <v>22.400851564143501</v>
      </c>
      <c r="P119" s="18">
        <v>8.3706707544604892</v>
      </c>
      <c r="Q119" s="18">
        <v>48.361058823061398</v>
      </c>
      <c r="R119" s="18">
        <v>39.044370975950798</v>
      </c>
      <c r="S119" s="18">
        <v>74.204165164458303</v>
      </c>
      <c r="T119" s="18">
        <v>63.892657817779401</v>
      </c>
      <c r="U119" s="18">
        <v>-2.5170637306808299</v>
      </c>
      <c r="V119" s="18"/>
      <c r="W119" s="18">
        <v>-6.4962581203323202</v>
      </c>
      <c r="X119" s="18">
        <v>6.1915407835359604</v>
      </c>
      <c r="Y119" s="18">
        <v>37.152247176469601</v>
      </c>
      <c r="Z119" s="18">
        <v>-12.047233011979699</v>
      </c>
      <c r="AA119" s="18"/>
      <c r="AB119" s="18"/>
      <c r="AC119" s="18">
        <v>14.9977466733573</v>
      </c>
      <c r="AD119" s="18">
        <v>60.642772594563098</v>
      </c>
      <c r="AE119" s="18">
        <v>50.003735472360397</v>
      </c>
      <c r="AF119" s="18">
        <v>82.738984882140002</v>
      </c>
      <c r="AG119" s="18">
        <v>72.489051923771299</v>
      </c>
      <c r="AH119" s="18">
        <v>12.5170637306808</v>
      </c>
      <c r="AI119" s="18"/>
      <c r="AJ119" s="18">
        <v>3.3510222276403701</v>
      </c>
      <c r="AK119" s="18">
        <v>15.064497863807</v>
      </c>
      <c r="AL119" s="18">
        <v>47.360181121809603</v>
      </c>
      <c r="AM119" s="18">
        <v>-1.63800647971144</v>
      </c>
      <c r="AN119" s="18"/>
      <c r="AO119" s="18"/>
    </row>
    <row r="120" spans="1:41" x14ac:dyDescent="0.2">
      <c r="A120" s="17">
        <v>2000</v>
      </c>
      <c r="B120" s="17">
        <v>4</v>
      </c>
      <c r="C120" s="18">
        <v>6.0286977723931399</v>
      </c>
      <c r="D120" s="18">
        <v>51.7771373679155</v>
      </c>
      <c r="E120" s="18">
        <v>31.321540062435002</v>
      </c>
      <c r="F120" s="18">
        <v>79.5112781954887</v>
      </c>
      <c r="G120" s="18">
        <v>76.114965312190293</v>
      </c>
      <c r="H120" s="18">
        <v>15.6824782187803</v>
      </c>
      <c r="I120" s="18"/>
      <c r="J120" s="18">
        <v>9.3109869646182494E-2</v>
      </c>
      <c r="K120" s="18">
        <v>10.5363984674329</v>
      </c>
      <c r="L120" s="18">
        <v>36.372269705603003</v>
      </c>
      <c r="M120" s="18">
        <v>-17.836257309941502</v>
      </c>
      <c r="N120" s="18"/>
      <c r="O120" s="18">
        <v>15.7537845551639</v>
      </c>
      <c r="P120" s="18">
        <v>2.9598301825061002</v>
      </c>
      <c r="Q120" s="18">
        <v>45.856408194057799</v>
      </c>
      <c r="R120" s="18">
        <v>26.116110660255799</v>
      </c>
      <c r="S120" s="18">
        <v>75.223310420476906</v>
      </c>
      <c r="T120" s="18">
        <v>71.660038482039297</v>
      </c>
      <c r="U120" s="18">
        <v>8.9854831266453701</v>
      </c>
      <c r="V120" s="18"/>
      <c r="W120" s="18">
        <v>-4.68547232199289</v>
      </c>
      <c r="X120" s="18">
        <v>6.0190712549412204</v>
      </c>
      <c r="Y120" s="18">
        <v>31.418260193145201</v>
      </c>
      <c r="Z120" s="18">
        <v>-22.836172707000799</v>
      </c>
      <c r="AA120" s="18"/>
      <c r="AB120" s="18"/>
      <c r="AC120" s="18">
        <v>9.0975653622801893</v>
      </c>
      <c r="AD120" s="18">
        <v>57.697866541773202</v>
      </c>
      <c r="AE120" s="18">
        <v>36.526969464614098</v>
      </c>
      <c r="AF120" s="18">
        <v>83.799245970500607</v>
      </c>
      <c r="AG120" s="18">
        <v>80.569892142341303</v>
      </c>
      <c r="AH120" s="18">
        <v>22.379473310915099</v>
      </c>
      <c r="AI120" s="18"/>
      <c r="AJ120" s="18">
        <v>4.8716920612852501</v>
      </c>
      <c r="AK120" s="18">
        <v>15.0537256799247</v>
      </c>
      <c r="AL120" s="18">
        <v>41.326279218060797</v>
      </c>
      <c r="AM120" s="18">
        <v>-12.836341912882199</v>
      </c>
      <c r="AN120" s="18"/>
      <c r="AO120" s="18"/>
    </row>
    <row r="121" spans="1:41" x14ac:dyDescent="0.2">
      <c r="A121" s="17">
        <v>2001</v>
      </c>
      <c r="B121" s="17">
        <v>1</v>
      </c>
      <c r="C121" s="18">
        <v>10.5657938005853</v>
      </c>
      <c r="D121" s="18">
        <v>48.322147651006702</v>
      </c>
      <c r="E121" s="18">
        <v>29.458917835671301</v>
      </c>
      <c r="F121" s="18">
        <v>77.349624060150404</v>
      </c>
      <c r="G121" s="18">
        <v>70.657507360156998</v>
      </c>
      <c r="H121" s="18">
        <v>19.649805447470801</v>
      </c>
      <c r="I121" s="18"/>
      <c r="J121" s="18">
        <v>9.8406747891283999</v>
      </c>
      <c r="K121" s="18">
        <v>17.675312199807902</v>
      </c>
      <c r="L121" s="18">
        <v>49.905123339658402</v>
      </c>
      <c r="M121" s="18">
        <v>-14.7117296222664</v>
      </c>
      <c r="N121" s="18"/>
      <c r="O121" s="18">
        <v>18.391930307969499</v>
      </c>
      <c r="P121" s="18">
        <v>7.5301381717609397</v>
      </c>
      <c r="Q121" s="18">
        <v>42.680429362987901</v>
      </c>
      <c r="R121" s="18">
        <v>24.451702355425301</v>
      </c>
      <c r="S121" s="18">
        <v>73.018003457673402</v>
      </c>
      <c r="T121" s="18">
        <v>66.314731561025994</v>
      </c>
      <c r="U121" s="18">
        <v>12.604003870159501</v>
      </c>
      <c r="V121" s="18"/>
      <c r="W121" s="18">
        <v>5.0038806963907003</v>
      </c>
      <c r="X121" s="18">
        <v>13.448586754313</v>
      </c>
      <c r="Y121" s="18">
        <v>45.281954783738399</v>
      </c>
      <c r="Z121" s="18">
        <v>-19.758167056131398</v>
      </c>
      <c r="AA121" s="18"/>
      <c r="AB121" s="18"/>
      <c r="AC121" s="18">
        <v>13.601449429409699</v>
      </c>
      <c r="AD121" s="18">
        <v>53.963865939025602</v>
      </c>
      <c r="AE121" s="18">
        <v>34.466133315917403</v>
      </c>
      <c r="AF121" s="18">
        <v>81.681244662627293</v>
      </c>
      <c r="AG121" s="18">
        <v>75.000283159288102</v>
      </c>
      <c r="AH121" s="18">
        <v>26.695607024782099</v>
      </c>
      <c r="AI121" s="18"/>
      <c r="AJ121" s="18">
        <v>14.677468881866099</v>
      </c>
      <c r="AK121" s="18">
        <v>21.902037645302801</v>
      </c>
      <c r="AL121" s="18">
        <v>54.528291895578398</v>
      </c>
      <c r="AM121" s="18">
        <v>-9.6652921884014305</v>
      </c>
      <c r="AN121" s="18"/>
      <c r="AO121" s="18"/>
    </row>
    <row r="122" spans="1:41" x14ac:dyDescent="0.2">
      <c r="A122" s="17">
        <v>2001</v>
      </c>
      <c r="B122" s="17">
        <v>2</v>
      </c>
      <c r="C122" s="18">
        <v>6.5840070899910499</v>
      </c>
      <c r="D122" s="18">
        <v>38.1553398058252</v>
      </c>
      <c r="E122" s="18">
        <v>12.0618556701031</v>
      </c>
      <c r="F122" s="18">
        <v>73.102155576382401</v>
      </c>
      <c r="G122" s="18">
        <v>68.123138033763695</v>
      </c>
      <c r="H122" s="18">
        <v>1.15163147792706</v>
      </c>
      <c r="I122" s="18"/>
      <c r="J122" s="18">
        <v>5.4003724394785797</v>
      </c>
      <c r="K122" s="18">
        <v>18.695228821811099</v>
      </c>
      <c r="L122" s="18">
        <v>47.879359095193202</v>
      </c>
      <c r="M122" s="18">
        <v>-9.8214285714285694</v>
      </c>
      <c r="N122" s="18"/>
      <c r="O122" s="18">
        <v>10.203357536186999</v>
      </c>
      <c r="P122" s="18">
        <v>3.5387597202500198</v>
      </c>
      <c r="Q122" s="18">
        <v>32.491466166210401</v>
      </c>
      <c r="R122" s="18">
        <v>7.0650900260814504</v>
      </c>
      <c r="S122" s="18">
        <v>69.018282807857403</v>
      </c>
      <c r="T122" s="18">
        <v>64.007489296039196</v>
      </c>
      <c r="U122" s="18">
        <v>-6.22835391752829</v>
      </c>
      <c r="V122" s="18"/>
      <c r="W122" s="18">
        <v>0.54611098473928799</v>
      </c>
      <c r="X122" s="18">
        <v>14.391211880340199</v>
      </c>
      <c r="Y122" s="18">
        <v>43.106985847793801</v>
      </c>
      <c r="Z122" s="18">
        <v>-15.1465830239987</v>
      </c>
      <c r="AA122" s="18"/>
      <c r="AB122" s="18"/>
      <c r="AC122" s="18">
        <v>9.6292544597320795</v>
      </c>
      <c r="AD122" s="18">
        <v>43.819213445440099</v>
      </c>
      <c r="AE122" s="18">
        <v>17.0586213141247</v>
      </c>
      <c r="AF122" s="18">
        <v>77.186028344907299</v>
      </c>
      <c r="AG122" s="18">
        <v>72.238786771488094</v>
      </c>
      <c r="AH122" s="18">
        <v>8.5316168733824203</v>
      </c>
      <c r="AI122" s="18"/>
      <c r="AJ122" s="18">
        <v>10.2546338942179</v>
      </c>
      <c r="AK122" s="18">
        <v>22.999245763282001</v>
      </c>
      <c r="AL122" s="18">
        <v>52.651732342592602</v>
      </c>
      <c r="AM122" s="18">
        <v>-4.4962741188584596</v>
      </c>
      <c r="AN122" s="18"/>
      <c r="AO122" s="18"/>
    </row>
    <row r="123" spans="1:41" x14ac:dyDescent="0.2">
      <c r="A123" s="17">
        <v>2001</v>
      </c>
      <c r="B123" s="17">
        <v>3</v>
      </c>
      <c r="C123" s="18">
        <v>2.0092784425779602</v>
      </c>
      <c r="D123" s="18">
        <v>24.248302618816702</v>
      </c>
      <c r="E123" s="18">
        <v>9.7997892518440501</v>
      </c>
      <c r="F123" s="18">
        <v>86.985018726591804</v>
      </c>
      <c r="G123" s="18">
        <v>73.412698412698404</v>
      </c>
      <c r="H123" s="18">
        <v>-2.4667931688804599</v>
      </c>
      <c r="I123" s="18"/>
      <c r="J123" s="18">
        <v>0.37523452157598502</v>
      </c>
      <c r="K123" s="18">
        <v>11.431411530815099</v>
      </c>
      <c r="L123" s="18">
        <v>47.175141242937897</v>
      </c>
      <c r="M123" s="18">
        <v>-13.569321533923301</v>
      </c>
      <c r="N123" s="18"/>
      <c r="O123" s="18">
        <v>5.4404156815595099</v>
      </c>
      <c r="P123" s="18">
        <v>-1.16568966799691</v>
      </c>
      <c r="Q123" s="18">
        <v>18.259664956066601</v>
      </c>
      <c r="R123" s="18">
        <v>4.2940814089338701</v>
      </c>
      <c r="S123" s="18">
        <v>82.851182072828095</v>
      </c>
      <c r="T123" s="18">
        <v>69.164990813449904</v>
      </c>
      <c r="U123" s="18">
        <v>-9.8417458537238005</v>
      </c>
      <c r="V123" s="18"/>
      <c r="W123" s="18">
        <v>-4.6489746254860904</v>
      </c>
      <c r="X123" s="18">
        <v>7.1083432056494997</v>
      </c>
      <c r="Y123" s="18">
        <v>42.245957125613501</v>
      </c>
      <c r="Z123" s="18">
        <v>-18.8332117634199</v>
      </c>
      <c r="AA123" s="18"/>
      <c r="AB123" s="18"/>
      <c r="AC123" s="18">
        <v>5.1842465531528301</v>
      </c>
      <c r="AD123" s="18">
        <v>30.236940281566799</v>
      </c>
      <c r="AE123" s="18">
        <v>15.3054970947542</v>
      </c>
      <c r="AF123" s="18">
        <v>91.118855380355399</v>
      </c>
      <c r="AG123" s="18">
        <v>77.660406011946904</v>
      </c>
      <c r="AH123" s="18">
        <v>4.9081595159628897</v>
      </c>
      <c r="AI123" s="18"/>
      <c r="AJ123" s="18">
        <v>5.3994436686380602</v>
      </c>
      <c r="AK123" s="18">
        <v>15.7544798559807</v>
      </c>
      <c r="AL123" s="18">
        <v>52.104325360262202</v>
      </c>
      <c r="AM123" s="18">
        <v>-8.3054313044266905</v>
      </c>
      <c r="AN123" s="18"/>
      <c r="AO123" s="18"/>
    </row>
    <row r="124" spans="1:41" x14ac:dyDescent="0.2">
      <c r="A124" s="17">
        <v>2001</v>
      </c>
      <c r="B124" s="17">
        <v>4</v>
      </c>
      <c r="C124" s="18">
        <v>-20.350339942985599</v>
      </c>
      <c r="D124" s="18">
        <v>-51.314508276533601</v>
      </c>
      <c r="E124" s="18">
        <v>-59.917355371900797</v>
      </c>
      <c r="F124" s="18">
        <v>58.1920903954802</v>
      </c>
      <c r="G124" s="18">
        <v>67.655786350148404</v>
      </c>
      <c r="H124" s="18">
        <v>-70.509125840537905</v>
      </c>
      <c r="I124" s="18"/>
      <c r="J124" s="18">
        <v>-1.4071294559099401</v>
      </c>
      <c r="K124" s="18">
        <v>3.0303030303030298</v>
      </c>
      <c r="L124" s="18">
        <v>45.904761904761898</v>
      </c>
      <c r="M124" s="18">
        <v>-23.107177974434599</v>
      </c>
      <c r="N124" s="18"/>
      <c r="O124" s="18">
        <v>-33.618710880568997</v>
      </c>
      <c r="P124" s="18">
        <v>-23.276023165169299</v>
      </c>
      <c r="Q124" s="18">
        <v>-57.031793859879699</v>
      </c>
      <c r="R124" s="18">
        <v>-65.605888799558002</v>
      </c>
      <c r="S124" s="18">
        <v>54.004394339897999</v>
      </c>
      <c r="T124" s="18">
        <v>63.339351224067499</v>
      </c>
      <c r="U124" s="18">
        <v>-76.602754414944897</v>
      </c>
      <c r="V124" s="18"/>
      <c r="W124" s="18">
        <v>-5.9830021475312103</v>
      </c>
      <c r="X124" s="18">
        <v>-1.3578681817693501</v>
      </c>
      <c r="Y124" s="18">
        <v>41.096977798778703</v>
      </c>
      <c r="Z124" s="18">
        <v>-28.093310252995899</v>
      </c>
      <c r="AA124" s="18"/>
      <c r="AB124" s="18"/>
      <c r="AC124" s="18">
        <v>-17.424656720801899</v>
      </c>
      <c r="AD124" s="18">
        <v>-45.597222693187497</v>
      </c>
      <c r="AE124" s="18">
        <v>-54.228821944243599</v>
      </c>
      <c r="AF124" s="18">
        <v>62.379786451062401</v>
      </c>
      <c r="AG124" s="18">
        <v>71.972221476229194</v>
      </c>
      <c r="AH124" s="18">
        <v>-64.415497266130998</v>
      </c>
      <c r="AI124" s="18"/>
      <c r="AJ124" s="18">
        <v>3.1687432357113199</v>
      </c>
      <c r="AK124" s="18">
        <v>7.4184742423754102</v>
      </c>
      <c r="AL124" s="18">
        <v>50.7125460107451</v>
      </c>
      <c r="AM124" s="18">
        <v>-18.121045695873299</v>
      </c>
      <c r="AN124" s="18"/>
      <c r="AO124" s="18"/>
    </row>
    <row r="125" spans="1:41" x14ac:dyDescent="0.2">
      <c r="A125" s="17">
        <v>2002</v>
      </c>
      <c r="B125" s="17">
        <v>1</v>
      </c>
      <c r="C125" s="18">
        <v>-0.25892727382264802</v>
      </c>
      <c r="D125" s="18">
        <v>-49.518304431599198</v>
      </c>
      <c r="E125" s="18">
        <v>-3.7563451776649699</v>
      </c>
      <c r="F125" s="18">
        <v>70.676691729323295</v>
      </c>
      <c r="G125" s="18">
        <v>56.984924623115603</v>
      </c>
      <c r="H125" s="18">
        <v>-76.447876447876496</v>
      </c>
      <c r="I125" s="18"/>
      <c r="J125" s="18">
        <v>1.9755409219191</v>
      </c>
      <c r="K125" s="18">
        <v>14.327772325809599</v>
      </c>
      <c r="L125" s="18">
        <v>52.804642166344301</v>
      </c>
      <c r="M125" s="18">
        <v>-13.582677165354299</v>
      </c>
      <c r="N125" s="18"/>
      <c r="O125" s="18">
        <v>0.11052886430225201</v>
      </c>
      <c r="P125" s="18">
        <v>-3.42137251425808</v>
      </c>
      <c r="Q125" s="18">
        <v>-54.779109057591199</v>
      </c>
      <c r="R125" s="18">
        <v>-9.4000347058734093</v>
      </c>
      <c r="S125" s="18">
        <v>66.391985950447506</v>
      </c>
      <c r="T125" s="18">
        <v>52.658513723962599</v>
      </c>
      <c r="U125" s="18">
        <v>-82.512340666370704</v>
      </c>
      <c r="V125" s="18"/>
      <c r="W125" s="18">
        <v>-3.0242086169593398</v>
      </c>
      <c r="X125" s="18">
        <v>9.8348822560418991</v>
      </c>
      <c r="Y125" s="18">
        <v>47.985646385423699</v>
      </c>
      <c r="Z125" s="18">
        <v>-18.730091633705701</v>
      </c>
      <c r="AA125" s="18"/>
      <c r="AB125" s="18"/>
      <c r="AC125" s="18">
        <v>2.9035179666127902</v>
      </c>
      <c r="AD125" s="18">
        <v>-44.257499805607303</v>
      </c>
      <c r="AE125" s="18">
        <v>1.8873443505434599</v>
      </c>
      <c r="AF125" s="18">
        <v>74.961397508199099</v>
      </c>
      <c r="AG125" s="18">
        <v>61.3113355222686</v>
      </c>
      <c r="AH125" s="18">
        <v>-70.383412229382202</v>
      </c>
      <c r="AI125" s="18"/>
      <c r="AJ125" s="18">
        <v>6.9752904607975301</v>
      </c>
      <c r="AK125" s="18">
        <v>18.820662395577301</v>
      </c>
      <c r="AL125" s="18">
        <v>57.623637947264903</v>
      </c>
      <c r="AM125" s="18">
        <v>-8.4352626970029796</v>
      </c>
      <c r="AN125" s="18"/>
      <c r="AO125" s="18"/>
    </row>
    <row r="126" spans="1:41" x14ac:dyDescent="0.2">
      <c r="A126" s="17">
        <v>2002</v>
      </c>
      <c r="B126" s="17">
        <v>2</v>
      </c>
      <c r="C126" s="18">
        <v>-1.2696918005323801</v>
      </c>
      <c r="D126" s="18">
        <v>-34.077669902912596</v>
      </c>
      <c r="E126" s="18">
        <v>4.7569803516029001</v>
      </c>
      <c r="F126" s="18">
        <v>79.757462686567195</v>
      </c>
      <c r="G126" s="18">
        <v>61.188118811881203</v>
      </c>
      <c r="H126" s="18">
        <v>-64.553314121037502</v>
      </c>
      <c r="I126" s="18"/>
      <c r="J126" s="18">
        <v>-1.8587360594795499</v>
      </c>
      <c r="K126" s="18">
        <v>8.4761904761904798</v>
      </c>
      <c r="L126" s="18">
        <v>47.1984805318139</v>
      </c>
      <c r="M126" s="18">
        <v>-16.453201970443299</v>
      </c>
      <c r="N126" s="18"/>
      <c r="O126" s="18">
        <v>1.4414007041266199</v>
      </c>
      <c r="P126" s="18">
        <v>-4.2187183620906303</v>
      </c>
      <c r="Q126" s="18">
        <v>-39.4469878194868</v>
      </c>
      <c r="R126" s="18">
        <v>-0.60004155371850998</v>
      </c>
      <c r="S126" s="18">
        <v>76.066833071364201</v>
      </c>
      <c r="T126" s="18">
        <v>57.404040533742297</v>
      </c>
      <c r="U126" s="18">
        <v>-70.616992992560697</v>
      </c>
      <c r="V126" s="18"/>
      <c r="W126" s="18">
        <v>-6.4315950260106698</v>
      </c>
      <c r="X126" s="18">
        <v>4.7811835193097298</v>
      </c>
      <c r="Y126" s="18">
        <v>42.333725015124401</v>
      </c>
      <c r="Z126" s="18">
        <v>-21.518998436119801</v>
      </c>
      <c r="AA126" s="18"/>
      <c r="AB126" s="18"/>
      <c r="AC126" s="18">
        <v>1.67933476102587</v>
      </c>
      <c r="AD126" s="18">
        <v>-28.7083519863384</v>
      </c>
      <c r="AE126" s="18">
        <v>10.1140022569243</v>
      </c>
      <c r="AF126" s="18">
        <v>83.448092301770103</v>
      </c>
      <c r="AG126" s="18">
        <v>64.972197090020103</v>
      </c>
      <c r="AH126" s="18">
        <v>-58.489635249514201</v>
      </c>
      <c r="AI126" s="18"/>
      <c r="AJ126" s="18">
        <v>2.7141229070515598</v>
      </c>
      <c r="AK126" s="18">
        <v>12.1711974330712</v>
      </c>
      <c r="AL126" s="18">
        <v>52.063236048503398</v>
      </c>
      <c r="AM126" s="18">
        <v>-11.3874055047669</v>
      </c>
      <c r="AN126" s="18"/>
      <c r="AO126" s="18"/>
    </row>
    <row r="127" spans="1:41" x14ac:dyDescent="0.2">
      <c r="A127" s="17">
        <v>2002</v>
      </c>
      <c r="B127" s="17">
        <v>3</v>
      </c>
      <c r="C127" s="18">
        <v>-10.1545091605308</v>
      </c>
      <c r="D127" s="18">
        <v>-47.813411078717202</v>
      </c>
      <c r="E127" s="18">
        <v>-12.2129436325678</v>
      </c>
      <c r="F127" s="18">
        <v>78.578110383536</v>
      </c>
      <c r="G127" s="18">
        <v>66.502946954813396</v>
      </c>
      <c r="H127" s="18">
        <v>-74.8054474708171</v>
      </c>
      <c r="I127" s="18"/>
      <c r="J127" s="18">
        <v>-13.071895424836599</v>
      </c>
      <c r="K127" s="18">
        <v>6.3706563706563699</v>
      </c>
      <c r="L127" s="18">
        <v>39.943609022556402</v>
      </c>
      <c r="M127" s="18">
        <v>-21.703853955375301</v>
      </c>
      <c r="N127" s="18"/>
      <c r="O127" s="18">
        <v>-8.09632834072581</v>
      </c>
      <c r="P127" s="18">
        <v>-13.234129801031401</v>
      </c>
      <c r="Q127" s="18">
        <v>-53.1858227699189</v>
      </c>
      <c r="R127" s="18">
        <v>-17.7235543359436</v>
      </c>
      <c r="S127" s="18">
        <v>74.307806831785101</v>
      </c>
      <c r="T127" s="18">
        <v>62.3322949917996</v>
      </c>
      <c r="U127" s="18">
        <v>-81.142814864117597</v>
      </c>
      <c r="V127" s="18"/>
      <c r="W127" s="18">
        <v>-17.831229564889501</v>
      </c>
      <c r="X127" s="18">
        <v>2.31194363633369</v>
      </c>
      <c r="Y127" s="18">
        <v>34.8454032471126</v>
      </c>
      <c r="Z127" s="18">
        <v>-26.757044835040599</v>
      </c>
      <c r="AA127" s="18"/>
      <c r="AB127" s="18"/>
      <c r="AC127" s="18">
        <v>-7.0748885200302496</v>
      </c>
      <c r="AD127" s="18">
        <v>-42.440999387515497</v>
      </c>
      <c r="AE127" s="18">
        <v>-6.7023329291921101</v>
      </c>
      <c r="AF127" s="18">
        <v>82.848413935286899</v>
      </c>
      <c r="AG127" s="18">
        <v>70.673598917827107</v>
      </c>
      <c r="AH127" s="18">
        <v>-68.468080077516603</v>
      </c>
      <c r="AI127" s="18"/>
      <c r="AJ127" s="18">
        <v>-8.3125612847837402</v>
      </c>
      <c r="AK127" s="18">
        <v>10.429369104978999</v>
      </c>
      <c r="AL127" s="18">
        <v>45.041814798000203</v>
      </c>
      <c r="AM127" s="18">
        <v>-16.6506630757099</v>
      </c>
      <c r="AN127" s="18"/>
      <c r="AO127" s="18"/>
    </row>
    <row r="128" spans="1:41" x14ac:dyDescent="0.2">
      <c r="A128" s="17">
        <v>2002</v>
      </c>
      <c r="B128" s="17">
        <v>4</v>
      </c>
      <c r="C128" s="18">
        <v>-20.018150146066201</v>
      </c>
      <c r="D128" s="18">
        <v>-101.320754716981</v>
      </c>
      <c r="E128" s="18">
        <v>-34.5</v>
      </c>
      <c r="F128" s="18">
        <v>69.666048237476801</v>
      </c>
      <c r="G128" s="18">
        <v>58.670520231213899</v>
      </c>
      <c r="H128" s="18">
        <v>-111.588785046729</v>
      </c>
      <c r="I128" s="18"/>
      <c r="J128" s="18">
        <v>-17.451523545706401</v>
      </c>
      <c r="K128" s="18">
        <v>2.9665071770334901</v>
      </c>
      <c r="L128" s="18">
        <v>37.652582159624401</v>
      </c>
      <c r="M128" s="18">
        <v>-31.0875842155919</v>
      </c>
      <c r="N128" s="18"/>
      <c r="O128" s="18">
        <v>-20.941931121253301</v>
      </c>
      <c r="P128" s="18">
        <v>-23.1336421880819</v>
      </c>
      <c r="Q128" s="18">
        <v>-106.63689664486201</v>
      </c>
      <c r="R128" s="18">
        <v>-40.395919391025103</v>
      </c>
      <c r="S128" s="18">
        <v>65.346836967562695</v>
      </c>
      <c r="T128" s="18">
        <v>54.413848936552903</v>
      </c>
      <c r="U128" s="18">
        <v>-117.061056636609</v>
      </c>
      <c r="V128" s="18"/>
      <c r="W128" s="18">
        <v>-22.124254179669499</v>
      </c>
      <c r="X128" s="18">
        <v>-1.24655215214196</v>
      </c>
      <c r="Y128" s="18">
        <v>32.936658952594101</v>
      </c>
      <c r="Z128" s="18">
        <v>-36.025730799697101</v>
      </c>
      <c r="AA128" s="18"/>
      <c r="AB128" s="18"/>
      <c r="AC128" s="18">
        <v>-16.902658104050499</v>
      </c>
      <c r="AD128" s="18">
        <v>-96.004612789100307</v>
      </c>
      <c r="AE128" s="18">
        <v>-28.6040806089749</v>
      </c>
      <c r="AF128" s="18">
        <v>73.985259507390893</v>
      </c>
      <c r="AG128" s="18">
        <v>62.927191525874797</v>
      </c>
      <c r="AH128" s="18">
        <v>-106.11651345684901</v>
      </c>
      <c r="AI128" s="18"/>
      <c r="AJ128" s="18">
        <v>-12.778792911743199</v>
      </c>
      <c r="AK128" s="18">
        <v>7.1795665062089498</v>
      </c>
      <c r="AL128" s="18">
        <v>42.368505366654702</v>
      </c>
      <c r="AM128" s="18">
        <v>-26.149437631486698</v>
      </c>
      <c r="AN128" s="18"/>
      <c r="AO128" s="18"/>
    </row>
    <row r="129" spans="1:41" x14ac:dyDescent="0.2">
      <c r="A129" s="17">
        <v>2003</v>
      </c>
      <c r="B129" s="17">
        <v>1</v>
      </c>
      <c r="C129" s="18">
        <v>-9.7092728312389802</v>
      </c>
      <c r="D129" s="18">
        <v>-80.740037950664103</v>
      </c>
      <c r="E129" s="18">
        <v>-22.893954410307199</v>
      </c>
      <c r="F129" s="18">
        <v>60.3159851301115</v>
      </c>
      <c r="G129" s="18">
        <v>50.720461095100902</v>
      </c>
      <c r="H129" s="18">
        <v>-113.67112810707501</v>
      </c>
      <c r="I129" s="18"/>
      <c r="J129" s="18">
        <v>-1.9644527595884</v>
      </c>
      <c r="K129" s="18">
        <v>7.9961464354527898</v>
      </c>
      <c r="L129" s="18">
        <v>44.370229007633597</v>
      </c>
      <c r="M129" s="18">
        <v>-21.974830590513101</v>
      </c>
      <c r="N129" s="18"/>
      <c r="O129" s="18">
        <v>-12.624088697197299</v>
      </c>
      <c r="P129" s="18">
        <v>-12.5494395873492</v>
      </c>
      <c r="Q129" s="18">
        <v>-86.208357555394898</v>
      </c>
      <c r="R129" s="18">
        <v>-28.349962547054101</v>
      </c>
      <c r="S129" s="18">
        <v>55.8760759534564</v>
      </c>
      <c r="T129" s="18">
        <v>46.5926169587812</v>
      </c>
      <c r="U129" s="18">
        <v>-119.668561865469</v>
      </c>
      <c r="V129" s="18"/>
      <c r="W129" s="18">
        <v>-6.5488075858468502</v>
      </c>
      <c r="X129" s="18">
        <v>4.2350481850643602</v>
      </c>
      <c r="Y129" s="18">
        <v>39.892503119387897</v>
      </c>
      <c r="Z129" s="18">
        <v>-27.029875889040301</v>
      </c>
      <c r="AA129" s="18"/>
      <c r="AB129" s="18"/>
      <c r="AC129" s="18">
        <v>-6.8691060751287401</v>
      </c>
      <c r="AD129" s="18">
        <v>-75.271718345933394</v>
      </c>
      <c r="AE129" s="18">
        <v>-17.437946273560399</v>
      </c>
      <c r="AF129" s="18">
        <v>64.755894306766706</v>
      </c>
      <c r="AG129" s="18">
        <v>54.848305231420497</v>
      </c>
      <c r="AH129" s="18">
        <v>-107.67369434868</v>
      </c>
      <c r="AI129" s="18"/>
      <c r="AJ129" s="18">
        <v>2.6199020666700501</v>
      </c>
      <c r="AK129" s="18">
        <v>11.757244685841201</v>
      </c>
      <c r="AL129" s="18">
        <v>48.847954895879298</v>
      </c>
      <c r="AM129" s="18">
        <v>-16.9197852919859</v>
      </c>
      <c r="AN129" s="18"/>
      <c r="AO129" s="18"/>
    </row>
    <row r="130" spans="1:41" x14ac:dyDescent="0.2">
      <c r="A130" s="17">
        <v>2003</v>
      </c>
      <c r="B130" s="17">
        <v>2</v>
      </c>
      <c r="C130" s="18">
        <v>-15.9080444210105</v>
      </c>
      <c r="D130" s="18">
        <v>-98.691588785046704</v>
      </c>
      <c r="E130" s="18">
        <v>-28.269617706237401</v>
      </c>
      <c r="F130" s="18">
        <v>57.532956685499101</v>
      </c>
      <c r="G130" s="18">
        <v>49.455984174085103</v>
      </c>
      <c r="H130" s="18">
        <v>-118.130841121495</v>
      </c>
      <c r="I130" s="18"/>
      <c r="J130" s="18">
        <v>-12.3720930232558</v>
      </c>
      <c r="K130" s="18">
        <v>3.3653846153846199</v>
      </c>
      <c r="L130" s="18">
        <v>37.911571025399802</v>
      </c>
      <c r="M130" s="18">
        <v>-26.3558515699334</v>
      </c>
      <c r="N130" s="18"/>
      <c r="O130" s="18">
        <v>-17.6273012551965</v>
      </c>
      <c r="P130" s="18">
        <v>-18.827178202935301</v>
      </c>
      <c r="Q130" s="18">
        <v>-104.059095659375</v>
      </c>
      <c r="R130" s="18">
        <v>-33.699587993628697</v>
      </c>
      <c r="S130" s="18">
        <v>53.111220281953401</v>
      </c>
      <c r="T130" s="18">
        <v>45.310790189052703</v>
      </c>
      <c r="U130" s="18">
        <v>-124.155788461665</v>
      </c>
      <c r="V130" s="18"/>
      <c r="W130" s="18">
        <v>-16.967044732560399</v>
      </c>
      <c r="X130" s="18">
        <v>-0.56185564921945697</v>
      </c>
      <c r="Y130" s="18">
        <v>33.514291730007201</v>
      </c>
      <c r="Z130" s="18">
        <v>-31.492655996799801</v>
      </c>
      <c r="AA130" s="18"/>
      <c r="AB130" s="18"/>
      <c r="AC130" s="18">
        <v>-12.988910639085701</v>
      </c>
      <c r="AD130" s="18">
        <v>-93.324081910718803</v>
      </c>
      <c r="AE130" s="18">
        <v>-22.839647418846202</v>
      </c>
      <c r="AF130" s="18">
        <v>61.954693089044703</v>
      </c>
      <c r="AG130" s="18">
        <v>53.601178159117403</v>
      </c>
      <c r="AH130" s="18">
        <v>-112.10589378132499</v>
      </c>
      <c r="AI130" s="18"/>
      <c r="AJ130" s="18">
        <v>-7.77714131395122</v>
      </c>
      <c r="AK130" s="18">
        <v>7.2926248799886899</v>
      </c>
      <c r="AL130" s="18">
        <v>42.308850320792402</v>
      </c>
      <c r="AM130" s="18">
        <v>-21.219047143067002</v>
      </c>
      <c r="AN130" s="18"/>
      <c r="AO130" s="18"/>
    </row>
    <row r="131" spans="1:41" x14ac:dyDescent="0.2">
      <c r="A131" s="17">
        <v>2003</v>
      </c>
      <c r="B131" s="17">
        <v>3</v>
      </c>
      <c r="C131" s="18">
        <v>-13.1963497773916</v>
      </c>
      <c r="D131" s="18">
        <v>-89.832089552238799</v>
      </c>
      <c r="E131" s="18">
        <v>-16.202783300198799</v>
      </c>
      <c r="F131" s="18">
        <v>54.382657869934</v>
      </c>
      <c r="G131" s="18">
        <v>38.894373149062197</v>
      </c>
      <c r="H131" s="18">
        <v>-124.033930254477</v>
      </c>
      <c r="I131" s="18"/>
      <c r="J131" s="18">
        <v>-18.9897100093545</v>
      </c>
      <c r="K131" s="18">
        <v>2.3300970873786402</v>
      </c>
      <c r="L131" s="18">
        <v>47.988505747126403</v>
      </c>
      <c r="M131" s="18">
        <v>-19.9230028873917</v>
      </c>
      <c r="N131" s="18"/>
      <c r="O131" s="18">
        <v>-12.1115278161802</v>
      </c>
      <c r="P131" s="18">
        <v>-16.248510475509299</v>
      </c>
      <c r="Q131" s="18">
        <v>-95.343807838452094</v>
      </c>
      <c r="R131" s="18">
        <v>-21.592776341336901</v>
      </c>
      <c r="S131" s="18">
        <v>49.702653170500902</v>
      </c>
      <c r="T131" s="18">
        <v>34.748155924573602</v>
      </c>
      <c r="U131" s="18">
        <v>-129.434026691414</v>
      </c>
      <c r="V131" s="18"/>
      <c r="W131" s="18">
        <v>-23.703843288571701</v>
      </c>
      <c r="X131" s="18">
        <v>-1.5222491900889199</v>
      </c>
      <c r="Y131" s="18">
        <v>43.393099681833498</v>
      </c>
      <c r="Z131" s="18">
        <v>-25.1593341933952</v>
      </c>
      <c r="AA131" s="18"/>
      <c r="AB131" s="18"/>
      <c r="AC131" s="18">
        <v>-10.1441890792739</v>
      </c>
      <c r="AD131" s="18">
        <v>-84.320371266025504</v>
      </c>
      <c r="AE131" s="18">
        <v>-10.8127902590607</v>
      </c>
      <c r="AF131" s="18">
        <v>59.062662569367099</v>
      </c>
      <c r="AG131" s="18">
        <v>43.0405903735507</v>
      </c>
      <c r="AH131" s="18">
        <v>-118.63383381753999</v>
      </c>
      <c r="AI131" s="18"/>
      <c r="AJ131" s="18">
        <v>-14.2755767301374</v>
      </c>
      <c r="AK131" s="18">
        <v>6.1824433648462103</v>
      </c>
      <c r="AL131" s="18">
        <v>52.583911812419402</v>
      </c>
      <c r="AM131" s="18">
        <v>-14.6866715813883</v>
      </c>
      <c r="AN131" s="18"/>
      <c r="AO131" s="18"/>
    </row>
    <row r="132" spans="1:41" x14ac:dyDescent="0.2">
      <c r="A132" s="17">
        <v>2003</v>
      </c>
      <c r="B132" s="17">
        <v>4</v>
      </c>
      <c r="C132" s="18">
        <v>-11.4061393847751</v>
      </c>
      <c r="D132" s="18">
        <v>-63.534883720930203</v>
      </c>
      <c r="E132" s="18">
        <v>-4.0156709108716901</v>
      </c>
      <c r="F132" s="18">
        <v>75.352775164628397</v>
      </c>
      <c r="G132" s="18">
        <v>66.634241245136195</v>
      </c>
      <c r="H132" s="18">
        <v>-118.73822975517901</v>
      </c>
      <c r="I132" s="18"/>
      <c r="J132" s="18">
        <v>-17.767441860465102</v>
      </c>
      <c r="K132" s="18">
        <v>-1.3487475915221601</v>
      </c>
      <c r="L132" s="18">
        <v>37.858508604206499</v>
      </c>
      <c r="M132" s="18">
        <v>-22.492697176241499</v>
      </c>
      <c r="N132" s="18"/>
      <c r="O132" s="18">
        <v>-7.8573939609670003</v>
      </c>
      <c r="P132" s="18">
        <v>-14.623841493773901</v>
      </c>
      <c r="Q132" s="18">
        <v>-68.961576760432607</v>
      </c>
      <c r="R132" s="18">
        <v>-9.5401163449380295</v>
      </c>
      <c r="S132" s="18">
        <v>71.197375514093594</v>
      </c>
      <c r="T132" s="18">
        <v>62.657778742595397</v>
      </c>
      <c r="U132" s="18">
        <v>-124.044020720056</v>
      </c>
      <c r="V132" s="18"/>
      <c r="W132" s="18">
        <v>-22.3642725637838</v>
      </c>
      <c r="X132" s="18">
        <v>-5.6724460331337898</v>
      </c>
      <c r="Y132" s="18">
        <v>33.049323083337697</v>
      </c>
      <c r="Z132" s="18">
        <v>-27.697494377205501</v>
      </c>
      <c r="AA132" s="18"/>
      <c r="AB132" s="18"/>
      <c r="AC132" s="18">
        <v>-8.1884372757763408</v>
      </c>
      <c r="AD132" s="18">
        <v>-58.1081906814278</v>
      </c>
      <c r="AE132" s="18">
        <v>1.5087745231946399</v>
      </c>
      <c r="AF132" s="18">
        <v>79.508174815163201</v>
      </c>
      <c r="AG132" s="18">
        <v>70.610703747676993</v>
      </c>
      <c r="AH132" s="18">
        <v>-113.432438790302</v>
      </c>
      <c r="AI132" s="18"/>
      <c r="AJ132" s="18">
        <v>-13.1706111571464</v>
      </c>
      <c r="AK132" s="18">
        <v>2.9749508500894799</v>
      </c>
      <c r="AL132" s="18">
        <v>42.6676941250753</v>
      </c>
      <c r="AM132" s="18">
        <v>-17.287899975277401</v>
      </c>
      <c r="AN132" s="18"/>
      <c r="AO132" s="18"/>
    </row>
    <row r="133" spans="1:41" x14ac:dyDescent="0.2">
      <c r="A133" s="17">
        <v>2004</v>
      </c>
      <c r="B133" s="17">
        <v>1</v>
      </c>
      <c r="C133" s="18">
        <v>-2.4115912206652901</v>
      </c>
      <c r="D133" s="18">
        <v>-56.052141527001901</v>
      </c>
      <c r="E133" s="18">
        <v>20.610687022900802</v>
      </c>
      <c r="F133" s="18">
        <v>76.694521819870005</v>
      </c>
      <c r="G133" s="18">
        <v>57.879656160458403</v>
      </c>
      <c r="H133" s="18">
        <v>-109.981167608286</v>
      </c>
      <c r="I133" s="18"/>
      <c r="J133" s="18">
        <v>-16.3720930232558</v>
      </c>
      <c r="K133" s="18">
        <v>6.4638783269962001</v>
      </c>
      <c r="L133" s="18">
        <v>38.672985781990498</v>
      </c>
      <c r="M133" s="18">
        <v>-20.3488372093023</v>
      </c>
      <c r="N133" s="18"/>
      <c r="O133" s="18">
        <v>8.3620979651784104</v>
      </c>
      <c r="P133" s="18">
        <v>-5.5412007984593803</v>
      </c>
      <c r="Q133" s="18">
        <v>-61.740233768685599</v>
      </c>
      <c r="R133" s="18">
        <v>15.3665997803881</v>
      </c>
      <c r="S133" s="18">
        <v>72.445956281222607</v>
      </c>
      <c r="T133" s="18">
        <v>54.017421263133699</v>
      </c>
      <c r="U133" s="18">
        <v>-115.61030850458199</v>
      </c>
      <c r="V133" s="18"/>
      <c r="W133" s="18">
        <v>-21.391480616356802</v>
      </c>
      <c r="X133" s="18">
        <v>2.1661278881149402</v>
      </c>
      <c r="Y133" s="18">
        <v>33.636577478615898</v>
      </c>
      <c r="Z133" s="18">
        <v>-25.437778598205099</v>
      </c>
      <c r="AA133" s="18"/>
      <c r="AB133" s="18"/>
      <c r="AC133" s="18">
        <v>0.71801835712879003</v>
      </c>
      <c r="AD133" s="18">
        <v>-50.364049285318202</v>
      </c>
      <c r="AE133" s="18">
        <v>25.854774265413401</v>
      </c>
      <c r="AF133" s="18">
        <v>80.943087358517403</v>
      </c>
      <c r="AG133" s="18">
        <v>61.741891057783199</v>
      </c>
      <c r="AH133" s="18">
        <v>-104.35202671199001</v>
      </c>
      <c r="AI133" s="18"/>
      <c r="AJ133" s="18">
        <v>-11.352705430154799</v>
      </c>
      <c r="AK133" s="18">
        <v>10.7616287658775</v>
      </c>
      <c r="AL133" s="18">
        <v>43.709394085365098</v>
      </c>
      <c r="AM133" s="18">
        <v>-15.259895820399599</v>
      </c>
      <c r="AN133" s="18"/>
      <c r="AO133" s="18"/>
    </row>
    <row r="134" spans="1:41" x14ac:dyDescent="0.2">
      <c r="A134" s="17">
        <v>2004</v>
      </c>
      <c r="B134" s="17">
        <v>2</v>
      </c>
      <c r="C134" s="18">
        <v>-1.0663546672137101</v>
      </c>
      <c r="D134" s="18">
        <v>-26.221804511278201</v>
      </c>
      <c r="E134" s="18">
        <v>24.031007751937999</v>
      </c>
      <c r="F134" s="18">
        <v>62.835959221501398</v>
      </c>
      <c r="G134" s="18">
        <v>49.227799227799203</v>
      </c>
      <c r="H134" s="18">
        <v>-97.188378631677594</v>
      </c>
      <c r="I134" s="18"/>
      <c r="J134" s="18">
        <v>-18.981481481481499</v>
      </c>
      <c r="K134" s="18">
        <v>5.1625239005736097</v>
      </c>
      <c r="L134" s="18">
        <v>37.441204139228603</v>
      </c>
      <c r="M134" s="18">
        <v>-14.477468839884899</v>
      </c>
      <c r="N134" s="18"/>
      <c r="O134" s="18">
        <v>9.4215811164857293</v>
      </c>
      <c r="P134" s="18">
        <v>-4.1475238995769397</v>
      </c>
      <c r="Q134" s="18">
        <v>-32.008386348554303</v>
      </c>
      <c r="R134" s="18">
        <v>19.031049338948101</v>
      </c>
      <c r="S134" s="18">
        <v>58.436751453652199</v>
      </c>
      <c r="T134" s="18">
        <v>45.128932139845901</v>
      </c>
      <c r="U134" s="18">
        <v>-103.186316643395</v>
      </c>
      <c r="V134" s="18"/>
      <c r="W134" s="18">
        <v>-23.7580291828972</v>
      </c>
      <c r="X134" s="18">
        <v>0.940439163805463</v>
      </c>
      <c r="Y134" s="18">
        <v>32.641478805222803</v>
      </c>
      <c r="Z134" s="18">
        <v>-19.554212420916901</v>
      </c>
      <c r="AA134" s="18"/>
      <c r="AB134" s="18"/>
      <c r="AC134" s="18">
        <v>2.0148145651495302</v>
      </c>
      <c r="AD134" s="18">
        <v>-20.435222674002102</v>
      </c>
      <c r="AE134" s="18">
        <v>29.0309661649279</v>
      </c>
      <c r="AF134" s="18">
        <v>67.235166989350603</v>
      </c>
      <c r="AG134" s="18">
        <v>53.326666315752497</v>
      </c>
      <c r="AH134" s="18">
        <v>-91.190440619959801</v>
      </c>
      <c r="AI134" s="18"/>
      <c r="AJ134" s="18">
        <v>-14.204933780065801</v>
      </c>
      <c r="AK134" s="18">
        <v>9.3846086373417705</v>
      </c>
      <c r="AL134" s="18">
        <v>42.240929473234502</v>
      </c>
      <c r="AM134" s="18">
        <v>-9.4007252588529795</v>
      </c>
      <c r="AN134" s="18"/>
      <c r="AO134" s="18"/>
    </row>
    <row r="135" spans="1:41" x14ac:dyDescent="0.2">
      <c r="A135" s="17">
        <v>2004</v>
      </c>
      <c r="B135" s="17">
        <v>3</v>
      </c>
      <c r="C135" s="18">
        <v>-7.7301821153578301</v>
      </c>
      <c r="D135" s="18">
        <v>-19.498607242339801</v>
      </c>
      <c r="E135" s="18">
        <v>15.0339476236663</v>
      </c>
      <c r="F135" s="18">
        <v>79.758588672237707</v>
      </c>
      <c r="G135" s="18">
        <v>60.193236714975903</v>
      </c>
      <c r="H135" s="18">
        <v>-90.943043884220401</v>
      </c>
      <c r="I135" s="18"/>
      <c r="J135" s="18">
        <v>-19.9814986123959</v>
      </c>
      <c r="K135" s="18">
        <v>2.1904761904761898</v>
      </c>
      <c r="L135" s="18">
        <v>32.209737827715401</v>
      </c>
      <c r="M135" s="18">
        <v>-28.1636536631779</v>
      </c>
      <c r="N135" s="18"/>
      <c r="O135" s="18">
        <v>3.4370271973011999</v>
      </c>
      <c r="P135" s="18">
        <v>-10.926787449767099</v>
      </c>
      <c r="Q135" s="18">
        <v>-25.107631264605399</v>
      </c>
      <c r="R135" s="18">
        <v>9.7230104473775398</v>
      </c>
      <c r="S135" s="18">
        <v>75.306674148999093</v>
      </c>
      <c r="T135" s="18">
        <v>55.717740207328703</v>
      </c>
      <c r="U135" s="18">
        <v>-96.802603276530903</v>
      </c>
      <c r="V135" s="18"/>
      <c r="W135" s="18">
        <v>-24.790551688070199</v>
      </c>
      <c r="X135" s="18">
        <v>-1.9708488329557501</v>
      </c>
      <c r="Y135" s="18">
        <v>27.382600776764399</v>
      </c>
      <c r="Z135" s="18">
        <v>-33.179217193030702</v>
      </c>
      <c r="AA135" s="18"/>
      <c r="AB135" s="18"/>
      <c r="AC135" s="18">
        <v>-4.5335767809485397</v>
      </c>
      <c r="AD135" s="18">
        <v>-13.8895832200743</v>
      </c>
      <c r="AE135" s="18">
        <v>20.3448847999551</v>
      </c>
      <c r="AF135" s="18">
        <v>84.210503195476207</v>
      </c>
      <c r="AG135" s="18">
        <v>64.668733222623004</v>
      </c>
      <c r="AH135" s="18">
        <v>-85.0834844919098</v>
      </c>
      <c r="AI135" s="18"/>
      <c r="AJ135" s="18">
        <v>-15.1724455367217</v>
      </c>
      <c r="AK135" s="18">
        <v>6.3518012139081304</v>
      </c>
      <c r="AL135" s="18">
        <v>37.036874878666303</v>
      </c>
      <c r="AM135" s="18">
        <v>-23.148090133325201</v>
      </c>
      <c r="AN135" s="18"/>
      <c r="AO135" s="18"/>
    </row>
    <row r="136" spans="1:41" x14ac:dyDescent="0.2">
      <c r="A136" s="17">
        <v>2004</v>
      </c>
      <c r="B136" s="17">
        <v>4</v>
      </c>
      <c r="C136" s="18">
        <v>-9.8874411184764099</v>
      </c>
      <c r="D136" s="18">
        <v>-30.919220055710301</v>
      </c>
      <c r="E136" s="18">
        <v>-3.87596899224806</v>
      </c>
      <c r="F136" s="18">
        <v>76.788990825688103</v>
      </c>
      <c r="G136" s="18">
        <v>68.416030534351194</v>
      </c>
      <c r="H136" s="18">
        <v>-97.0727101038716</v>
      </c>
      <c r="I136" s="18"/>
      <c r="J136" s="18">
        <v>-11.460258780037</v>
      </c>
      <c r="K136" s="18">
        <v>3.5271687321258298</v>
      </c>
      <c r="L136" s="18">
        <v>45.275958840037397</v>
      </c>
      <c r="M136" s="18">
        <v>-27.740705433746399</v>
      </c>
      <c r="N136" s="18"/>
      <c r="O136" s="18">
        <v>-5.3495848398311896</v>
      </c>
      <c r="P136" s="18">
        <v>-13.100608101031</v>
      </c>
      <c r="Q136" s="18">
        <v>-36.705656069422403</v>
      </c>
      <c r="R136" s="18">
        <v>-9.4626867598509996</v>
      </c>
      <c r="S136" s="18">
        <v>72.447954877955397</v>
      </c>
      <c r="T136" s="18">
        <v>64.034020121113699</v>
      </c>
      <c r="U136" s="18">
        <v>-102.869650023029</v>
      </c>
      <c r="V136" s="18"/>
      <c r="W136" s="18">
        <v>-16.308923885474002</v>
      </c>
      <c r="X136" s="18">
        <v>-0.75885515809789506</v>
      </c>
      <c r="Y136" s="18">
        <v>40.720035249703301</v>
      </c>
      <c r="Z136" s="18">
        <v>-32.573130696974097</v>
      </c>
      <c r="AA136" s="18"/>
      <c r="AB136" s="18"/>
      <c r="AC136" s="18">
        <v>-6.6742741359217996</v>
      </c>
      <c r="AD136" s="18">
        <v>-25.1327840419982</v>
      </c>
      <c r="AE136" s="18">
        <v>1.71074877535488</v>
      </c>
      <c r="AF136" s="18">
        <v>81.130026773420695</v>
      </c>
      <c r="AG136" s="18">
        <v>72.798040947588603</v>
      </c>
      <c r="AH136" s="18">
        <v>-91.275770184714503</v>
      </c>
      <c r="AI136" s="18"/>
      <c r="AJ136" s="18">
        <v>-6.6115936745999502</v>
      </c>
      <c r="AK136" s="18">
        <v>7.8131926223495602</v>
      </c>
      <c r="AL136" s="18">
        <v>49.8318824303716</v>
      </c>
      <c r="AM136" s="18">
        <v>-22.908280170518701</v>
      </c>
      <c r="AN136" s="18"/>
      <c r="AO136" s="18"/>
    </row>
    <row r="137" spans="1:41" x14ac:dyDescent="0.2">
      <c r="A137" s="17">
        <v>2005</v>
      </c>
      <c r="B137" s="17">
        <v>1</v>
      </c>
      <c r="C137" s="18">
        <v>-3.6129720999392099</v>
      </c>
      <c r="D137" s="18">
        <v>-28.200371057513902</v>
      </c>
      <c r="E137" s="18">
        <v>5.1526717557251898</v>
      </c>
      <c r="F137" s="18">
        <v>62.592592592592602</v>
      </c>
      <c r="G137" s="18">
        <v>42.467043314500899</v>
      </c>
      <c r="H137" s="18">
        <v>-100.185013876041</v>
      </c>
      <c r="I137" s="18"/>
      <c r="J137" s="18">
        <v>-8.8235294117647101</v>
      </c>
      <c r="K137" s="18">
        <v>8.0223880597014894</v>
      </c>
      <c r="L137" s="18">
        <v>46.8779123951538</v>
      </c>
      <c r="M137" s="18">
        <v>-18.803418803418801</v>
      </c>
      <c r="N137" s="18"/>
      <c r="O137" s="18">
        <v>1.41234519794327</v>
      </c>
      <c r="P137" s="18">
        <v>-6.5427055172507904</v>
      </c>
      <c r="Q137" s="18">
        <v>-33.326896975227598</v>
      </c>
      <c r="R137" s="18">
        <v>0.19078393068848301</v>
      </c>
      <c r="S137" s="18">
        <v>58.090374156211404</v>
      </c>
      <c r="T137" s="18">
        <v>37.849184774691501</v>
      </c>
      <c r="U137" s="18">
        <v>-105.811251199184</v>
      </c>
      <c r="V137" s="18"/>
      <c r="W137" s="18">
        <v>-13.6175412336676</v>
      </c>
      <c r="X137" s="18">
        <v>4.3407129208375403</v>
      </c>
      <c r="Y137" s="18">
        <v>42.464554959471599</v>
      </c>
      <c r="Z137" s="18">
        <v>-23.704910948747099</v>
      </c>
      <c r="AA137" s="18"/>
      <c r="AB137" s="18"/>
      <c r="AC137" s="18">
        <v>-0.683238682627623</v>
      </c>
      <c r="AD137" s="18">
        <v>-23.073845139800198</v>
      </c>
      <c r="AE137" s="18">
        <v>10.114559580761901</v>
      </c>
      <c r="AF137" s="18">
        <v>67.094811028973794</v>
      </c>
      <c r="AG137" s="18">
        <v>47.084901854310402</v>
      </c>
      <c r="AH137" s="18">
        <v>-94.558776552897299</v>
      </c>
      <c r="AI137" s="18"/>
      <c r="AJ137" s="18">
        <v>-4.0295175898617703</v>
      </c>
      <c r="AK137" s="18">
        <v>11.7040631985654</v>
      </c>
      <c r="AL137" s="18">
        <v>51.291269830836001</v>
      </c>
      <c r="AM137" s="18">
        <v>-13.901926658090501</v>
      </c>
      <c r="AN137" s="18"/>
      <c r="AO137" s="18"/>
    </row>
    <row r="138" spans="1:41" x14ac:dyDescent="0.2">
      <c r="A138" s="17">
        <v>2005</v>
      </c>
      <c r="B138" s="17">
        <v>2</v>
      </c>
      <c r="C138" s="18">
        <v>-6.0280278953857804</v>
      </c>
      <c r="D138" s="18">
        <v>-24.0339302544769</v>
      </c>
      <c r="E138" s="18">
        <v>2.15264187866928</v>
      </c>
      <c r="F138" s="18">
        <v>51.1049723756906</v>
      </c>
      <c r="G138" s="18">
        <v>30.2504816955684</v>
      </c>
      <c r="H138" s="18">
        <v>-100.46685340803</v>
      </c>
      <c r="I138" s="18"/>
      <c r="J138" s="18">
        <v>-9.4269870609981492</v>
      </c>
      <c r="K138" s="18">
        <v>5.1087984862819296</v>
      </c>
      <c r="L138" s="18">
        <v>43.217960710944801</v>
      </c>
      <c r="M138" s="18">
        <v>-21.946564885496201</v>
      </c>
      <c r="N138" s="18"/>
      <c r="O138" s="18">
        <v>-1.5444645272944699</v>
      </c>
      <c r="P138" s="18">
        <v>-9.0288114680122593</v>
      </c>
      <c r="Q138" s="18">
        <v>-29.620567369750798</v>
      </c>
      <c r="R138" s="18">
        <v>-3.0013516764920101</v>
      </c>
      <c r="S138" s="18">
        <v>46.0512772612283</v>
      </c>
      <c r="T138" s="18">
        <v>25.270077013666299</v>
      </c>
      <c r="U138" s="18">
        <v>-106.322870141782</v>
      </c>
      <c r="V138" s="18"/>
      <c r="W138" s="18">
        <v>-14.3248357040339</v>
      </c>
      <c r="X138" s="18">
        <v>1.11588196644659</v>
      </c>
      <c r="Y138" s="18">
        <v>38.532888661511599</v>
      </c>
      <c r="Z138" s="18">
        <v>-26.937667864221801</v>
      </c>
      <c r="AA138" s="18"/>
      <c r="AB138" s="18"/>
      <c r="AC138" s="18">
        <v>-3.0272443227593002</v>
      </c>
      <c r="AD138" s="18">
        <v>-18.447293139203001</v>
      </c>
      <c r="AE138" s="18">
        <v>7.3066354338305599</v>
      </c>
      <c r="AF138" s="18">
        <v>56.158667490152901</v>
      </c>
      <c r="AG138" s="18">
        <v>35.230886377470497</v>
      </c>
      <c r="AH138" s="18">
        <v>-94.610836674278104</v>
      </c>
      <c r="AI138" s="18"/>
      <c r="AJ138" s="18">
        <v>-4.5291384179623799</v>
      </c>
      <c r="AK138" s="18">
        <v>9.1017150061172707</v>
      </c>
      <c r="AL138" s="18">
        <v>47.903032760377997</v>
      </c>
      <c r="AM138" s="18">
        <v>-16.955461906770601</v>
      </c>
      <c r="AN138" s="18"/>
      <c r="AO138" s="18"/>
    </row>
    <row r="139" spans="1:41" x14ac:dyDescent="0.2">
      <c r="A139" s="17">
        <v>2005</v>
      </c>
      <c r="B139" s="17">
        <v>3</v>
      </c>
      <c r="C139" s="18">
        <v>-10.1453005579286</v>
      </c>
      <c r="D139" s="18">
        <v>-35.311004784688997</v>
      </c>
      <c r="E139" s="18">
        <v>-12.462612163509499</v>
      </c>
      <c r="F139" s="18">
        <v>59.6654275092937</v>
      </c>
      <c r="G139" s="18">
        <v>47.894221351616103</v>
      </c>
      <c r="H139" s="18">
        <v>-104.882629107981</v>
      </c>
      <c r="I139" s="18"/>
      <c r="J139" s="18">
        <v>-12.2920517560074</v>
      </c>
      <c r="K139" s="18">
        <v>1.9961977186311799</v>
      </c>
      <c r="L139" s="18">
        <v>38.519212746016898</v>
      </c>
      <c r="M139" s="18">
        <v>-17.822736030828501</v>
      </c>
      <c r="N139" s="18"/>
      <c r="O139" s="18">
        <v>-10.4083919322092</v>
      </c>
      <c r="P139" s="18">
        <v>-13.1956318548469</v>
      </c>
      <c r="Q139" s="18">
        <v>-40.886132601969898</v>
      </c>
      <c r="R139" s="18">
        <v>-17.8291082426462</v>
      </c>
      <c r="S139" s="18">
        <v>54.579151491437997</v>
      </c>
      <c r="T139" s="18">
        <v>43.170894266310903</v>
      </c>
      <c r="U139" s="18">
        <v>-110.416960570459</v>
      </c>
      <c r="V139" s="18"/>
      <c r="W139" s="18">
        <v>-16.886330919487499</v>
      </c>
      <c r="X139" s="18">
        <v>-1.8985484507891</v>
      </c>
      <c r="Y139" s="18">
        <v>33.809719809414702</v>
      </c>
      <c r="Z139" s="18">
        <v>-22.778048592442101</v>
      </c>
      <c r="AA139" s="18"/>
      <c r="AB139" s="18"/>
      <c r="AC139" s="18">
        <v>-7.0949692610101902</v>
      </c>
      <c r="AD139" s="18">
        <v>-29.7358769674081</v>
      </c>
      <c r="AE139" s="18">
        <v>-7.0961160843727003</v>
      </c>
      <c r="AF139" s="18">
        <v>64.751703527149303</v>
      </c>
      <c r="AG139" s="18">
        <v>52.617548436921197</v>
      </c>
      <c r="AH139" s="18">
        <v>-99.348297645503095</v>
      </c>
      <c r="AI139" s="18"/>
      <c r="AJ139" s="18">
        <v>-7.69777259252729</v>
      </c>
      <c r="AK139" s="18">
        <v>5.89094388805146</v>
      </c>
      <c r="AL139" s="18">
        <v>43.228705682619001</v>
      </c>
      <c r="AM139" s="18">
        <v>-12.867423469215</v>
      </c>
      <c r="AN139" s="18"/>
      <c r="AO139" s="18"/>
    </row>
    <row r="140" spans="1:41" x14ac:dyDescent="0.2">
      <c r="A140" s="17">
        <v>2005</v>
      </c>
      <c r="B140" s="17">
        <v>4</v>
      </c>
      <c r="C140" s="18">
        <v>-10.865557602136301</v>
      </c>
      <c r="D140" s="18">
        <v>-33.051643192488299</v>
      </c>
      <c r="E140" s="18">
        <v>-11.9140625</v>
      </c>
      <c r="F140" s="18">
        <v>62.325581395348799</v>
      </c>
      <c r="G140" s="18">
        <v>51.051625239005702</v>
      </c>
      <c r="H140" s="18">
        <v>-100.46554934823099</v>
      </c>
      <c r="I140" s="18"/>
      <c r="J140" s="18">
        <v>-14.3646408839779</v>
      </c>
      <c r="K140" s="18">
        <v>2.8355387523629498</v>
      </c>
      <c r="L140" s="18">
        <v>47.33395696913</v>
      </c>
      <c r="M140" s="18">
        <v>-20.0190657769304</v>
      </c>
      <c r="N140" s="18"/>
      <c r="O140" s="18">
        <v>-9.7144465835886002</v>
      </c>
      <c r="P140" s="18">
        <v>-13.953771229383401</v>
      </c>
      <c r="Q140" s="18">
        <v>-38.506372014880199</v>
      </c>
      <c r="R140" s="18">
        <v>-17.274225947013399</v>
      </c>
      <c r="S140" s="18">
        <v>57.409227040955997</v>
      </c>
      <c r="T140" s="18">
        <v>46.165215917146199</v>
      </c>
      <c r="U140" s="18">
        <v>-106.224727724955</v>
      </c>
      <c r="V140" s="18"/>
      <c r="W140" s="18">
        <v>-18.8880378098142</v>
      </c>
      <c r="X140" s="18">
        <v>-1.346599020262</v>
      </c>
      <c r="Y140" s="18">
        <v>42.779415368850998</v>
      </c>
      <c r="Z140" s="18">
        <v>-24.907874275177601</v>
      </c>
      <c r="AA140" s="18"/>
      <c r="AB140" s="18"/>
      <c r="AC140" s="18">
        <v>-7.7773439748892903</v>
      </c>
      <c r="AD140" s="18">
        <v>-27.5969143700963</v>
      </c>
      <c r="AE140" s="18">
        <v>-6.5538990529866004</v>
      </c>
      <c r="AF140" s="18">
        <v>67.2419357497417</v>
      </c>
      <c r="AG140" s="18">
        <v>55.938034560865198</v>
      </c>
      <c r="AH140" s="18">
        <v>-94.706370971507098</v>
      </c>
      <c r="AI140" s="18"/>
      <c r="AJ140" s="18">
        <v>-9.8412439581416091</v>
      </c>
      <c r="AK140" s="18">
        <v>7.0176765249879001</v>
      </c>
      <c r="AL140" s="18">
        <v>51.888498569409101</v>
      </c>
      <c r="AM140" s="18">
        <v>-15.130257278683199</v>
      </c>
      <c r="AN140" s="18"/>
      <c r="AO140" s="18"/>
    </row>
    <row r="141" spans="1:41" x14ac:dyDescent="0.2">
      <c r="A141" s="17">
        <v>2006</v>
      </c>
      <c r="B141" s="17">
        <v>1</v>
      </c>
      <c r="C141" s="18">
        <v>4.7274927772234498</v>
      </c>
      <c r="D141" s="18">
        <v>0</v>
      </c>
      <c r="E141" s="18">
        <v>24.524524524524502</v>
      </c>
      <c r="F141" s="18">
        <v>51.803885291396902</v>
      </c>
      <c r="G141" s="18">
        <v>40.269749518304401</v>
      </c>
      <c r="H141" s="18">
        <v>-88.003748828491098</v>
      </c>
      <c r="I141" s="18"/>
      <c r="J141" s="18">
        <v>-1.6728624535315999</v>
      </c>
      <c r="K141" s="18">
        <v>7.4285714285714297</v>
      </c>
      <c r="L141" s="18">
        <v>47.785108388312899</v>
      </c>
      <c r="M141" s="18">
        <v>-11.3702623906706</v>
      </c>
      <c r="N141" s="18"/>
      <c r="O141" s="18">
        <v>10.8013632667779</v>
      </c>
      <c r="P141" s="18">
        <v>1.53089005618514</v>
      </c>
      <c r="Q141" s="18">
        <v>-5.6097599693792697</v>
      </c>
      <c r="R141" s="18">
        <v>19.217617626214398</v>
      </c>
      <c r="S141" s="18">
        <v>46.876351802175101</v>
      </c>
      <c r="T141" s="18">
        <v>35.620456425536403</v>
      </c>
      <c r="U141" s="18">
        <v>-93.846192472195398</v>
      </c>
      <c r="V141" s="18"/>
      <c r="W141" s="18">
        <v>-6.6427237553987997</v>
      </c>
      <c r="X141" s="18">
        <v>3.5013458032514002</v>
      </c>
      <c r="Y141" s="18">
        <v>43.070499239577401</v>
      </c>
      <c r="Z141" s="18">
        <v>-16.482683393847498</v>
      </c>
      <c r="AA141" s="18"/>
      <c r="AB141" s="18"/>
      <c r="AC141" s="18">
        <v>7.9240954982617602</v>
      </c>
      <c r="AD141" s="18">
        <v>5.6097599693792697</v>
      </c>
      <c r="AE141" s="18">
        <v>29.831431422834701</v>
      </c>
      <c r="AF141" s="18">
        <v>56.731418780618597</v>
      </c>
      <c r="AG141" s="18">
        <v>44.919042611072499</v>
      </c>
      <c r="AH141" s="18">
        <v>-82.161305184786798</v>
      </c>
      <c r="AI141" s="18"/>
      <c r="AJ141" s="18">
        <v>3.2969988483355999</v>
      </c>
      <c r="AK141" s="18">
        <v>11.3557970538915</v>
      </c>
      <c r="AL141" s="18">
        <v>52.499717537048397</v>
      </c>
      <c r="AM141" s="18">
        <v>-6.2578413874936301</v>
      </c>
      <c r="AN141" s="18"/>
      <c r="AO141" s="18"/>
    </row>
    <row r="142" spans="1:41" x14ac:dyDescent="0.2">
      <c r="A142" s="17">
        <v>2006</v>
      </c>
      <c r="B142" s="17">
        <v>2</v>
      </c>
      <c r="C142" s="18">
        <v>3.0226307320753301</v>
      </c>
      <c r="D142" s="18">
        <v>15.465898174831899</v>
      </c>
      <c r="E142" s="18">
        <v>18.9620758483034</v>
      </c>
      <c r="F142" s="18">
        <v>51.633986928104598</v>
      </c>
      <c r="G142" s="18">
        <v>44.199424736337498</v>
      </c>
      <c r="H142" s="18">
        <v>-71.563088512241094</v>
      </c>
      <c r="I142" s="18"/>
      <c r="J142" s="18">
        <v>-1.66512488436633</v>
      </c>
      <c r="K142" s="18">
        <v>6.8441064638783304</v>
      </c>
      <c r="L142" s="18">
        <v>41.2921348314607</v>
      </c>
      <c r="M142" s="18">
        <v>-12.0505344995141</v>
      </c>
      <c r="N142" s="18"/>
      <c r="O142" s="18">
        <v>7.72790644632079</v>
      </c>
      <c r="P142" s="18">
        <v>-7.0807208778348202E-2</v>
      </c>
      <c r="Q142" s="18">
        <v>9.6902458653233907</v>
      </c>
      <c r="R142" s="18">
        <v>13.667240950154699</v>
      </c>
      <c r="S142" s="18">
        <v>46.840386956270699</v>
      </c>
      <c r="T142" s="18">
        <v>39.682337146742597</v>
      </c>
      <c r="U142" s="18">
        <v>-77.959679076608396</v>
      </c>
      <c r="V142" s="18"/>
      <c r="W142" s="18">
        <v>-6.25308481399294</v>
      </c>
      <c r="X142" s="18">
        <v>3.0465110908546702</v>
      </c>
      <c r="Y142" s="18">
        <v>36.389799033731599</v>
      </c>
      <c r="Z142" s="18">
        <v>-17.081902439659899</v>
      </c>
      <c r="AA142" s="18"/>
      <c r="AB142" s="18"/>
      <c r="AC142" s="18">
        <v>6.1160686729289999</v>
      </c>
      <c r="AD142" s="18">
        <v>21.241550484340401</v>
      </c>
      <c r="AE142" s="18">
        <v>24.256910746452</v>
      </c>
      <c r="AF142" s="18">
        <v>56.427586899938397</v>
      </c>
      <c r="AG142" s="18">
        <v>48.716512325932399</v>
      </c>
      <c r="AH142" s="18">
        <v>-65.166497947873694</v>
      </c>
      <c r="AI142" s="18"/>
      <c r="AJ142" s="18">
        <v>2.9228350452602898</v>
      </c>
      <c r="AK142" s="18">
        <v>10.641701836902</v>
      </c>
      <c r="AL142" s="18">
        <v>46.194470629189702</v>
      </c>
      <c r="AM142" s="18">
        <v>-7.0191665593683004</v>
      </c>
      <c r="AN142" s="18"/>
      <c r="AO142" s="18"/>
    </row>
    <row r="143" spans="1:41" x14ac:dyDescent="0.2">
      <c r="A143" s="17">
        <v>2006</v>
      </c>
      <c r="B143" s="17">
        <v>3</v>
      </c>
      <c r="C143" s="18">
        <v>3.1647131100280999</v>
      </c>
      <c r="D143" s="18">
        <v>34.318398474737798</v>
      </c>
      <c r="E143" s="18">
        <v>24.899598393574301</v>
      </c>
      <c r="F143" s="18">
        <v>62.546816479400697</v>
      </c>
      <c r="G143" s="18">
        <v>51.0284035259549</v>
      </c>
      <c r="H143" s="18">
        <v>-47.070124879923199</v>
      </c>
      <c r="I143" s="18"/>
      <c r="J143" s="18">
        <v>-6.9353327085285903</v>
      </c>
      <c r="K143" s="18">
        <v>9.5984329089128302</v>
      </c>
      <c r="L143" s="18">
        <v>40.3791469194313</v>
      </c>
      <c r="M143" s="18">
        <v>-14.903846153846199</v>
      </c>
      <c r="N143" s="18"/>
      <c r="O143" s="18">
        <v>12.073830941473499</v>
      </c>
      <c r="P143" s="18">
        <v>1.04719515671965E-2</v>
      </c>
      <c r="Q143" s="18">
        <v>28.7089728356754</v>
      </c>
      <c r="R143" s="18">
        <v>19.564572367021</v>
      </c>
      <c r="S143" s="18">
        <v>57.633196865322397</v>
      </c>
      <c r="T143" s="18">
        <v>46.272602746202203</v>
      </c>
      <c r="U143" s="18">
        <v>-53.891538830486198</v>
      </c>
      <c r="V143" s="18"/>
      <c r="W143" s="18">
        <v>-11.6094869982271</v>
      </c>
      <c r="X143" s="18">
        <v>5.38794837009711</v>
      </c>
      <c r="Y143" s="18">
        <v>35.6550293524962</v>
      </c>
      <c r="Z143" s="18">
        <v>-19.94880371775</v>
      </c>
      <c r="AA143" s="18"/>
      <c r="AB143" s="18"/>
      <c r="AC143" s="18">
        <v>6.3189542684889997</v>
      </c>
      <c r="AD143" s="18">
        <v>39.927824113800298</v>
      </c>
      <c r="AE143" s="18">
        <v>30.234624420127599</v>
      </c>
      <c r="AF143" s="18">
        <v>67.460436093479004</v>
      </c>
      <c r="AG143" s="18">
        <v>55.784204305707703</v>
      </c>
      <c r="AH143" s="18">
        <v>-40.248710929360101</v>
      </c>
      <c r="AI143" s="18"/>
      <c r="AJ143" s="18">
        <v>-2.2611784188300499</v>
      </c>
      <c r="AK143" s="18">
        <v>13.8089174477286</v>
      </c>
      <c r="AL143" s="18">
        <v>45.103264486366299</v>
      </c>
      <c r="AM143" s="18">
        <v>-9.8588885899422607</v>
      </c>
      <c r="AN143" s="18"/>
      <c r="AO143" s="18"/>
    </row>
    <row r="144" spans="1:41" x14ac:dyDescent="0.2">
      <c r="A144" s="17">
        <v>2006</v>
      </c>
      <c r="B144" s="17">
        <v>4</v>
      </c>
      <c r="C144" s="18">
        <v>1.61282864503506</v>
      </c>
      <c r="D144" s="18">
        <v>41.062801932367201</v>
      </c>
      <c r="E144" s="18">
        <v>19.467213114754099</v>
      </c>
      <c r="F144" s="18">
        <v>58.488805970149301</v>
      </c>
      <c r="G144" s="18">
        <v>54.965585054080599</v>
      </c>
      <c r="H144" s="18">
        <v>-45.075757575757599</v>
      </c>
      <c r="I144" s="18"/>
      <c r="J144" s="18">
        <v>-8.0406654343807809</v>
      </c>
      <c r="K144" s="18">
        <v>4.64015151515152</v>
      </c>
      <c r="L144" s="18">
        <v>39.647168059424303</v>
      </c>
      <c r="M144" s="18">
        <v>-9.6153846153846203</v>
      </c>
      <c r="N144" s="18"/>
      <c r="O144" s="18">
        <v>6.87849760518273</v>
      </c>
      <c r="P144" s="18">
        <v>-1.4248447139251399</v>
      </c>
      <c r="Q144" s="18">
        <v>35.308338502382199</v>
      </c>
      <c r="R144" s="18">
        <v>14.3881517277248</v>
      </c>
      <c r="S144" s="18">
        <v>53.831404856606397</v>
      </c>
      <c r="T144" s="18">
        <v>50.698487375607002</v>
      </c>
      <c r="U144" s="18">
        <v>-51.876924130585699</v>
      </c>
      <c r="V144" s="18"/>
      <c r="W144" s="18">
        <v>-12.668256041532199</v>
      </c>
      <c r="X144" s="18">
        <v>0.73295229122643502</v>
      </c>
      <c r="Y144" s="18">
        <v>34.837905395171902</v>
      </c>
      <c r="Z144" s="18">
        <v>-14.475442161090699</v>
      </c>
      <c r="AA144" s="18"/>
      <c r="AB144" s="18"/>
      <c r="AC144" s="18">
        <v>4.6505020039952498</v>
      </c>
      <c r="AD144" s="18">
        <v>46.817265362352103</v>
      </c>
      <c r="AE144" s="18">
        <v>24.546274501783401</v>
      </c>
      <c r="AF144" s="18">
        <v>63.146207083692097</v>
      </c>
      <c r="AG144" s="18">
        <v>59.232682732554302</v>
      </c>
      <c r="AH144" s="18">
        <v>-38.2745910209294</v>
      </c>
      <c r="AI144" s="18"/>
      <c r="AJ144" s="18">
        <v>-3.4130748272293401</v>
      </c>
      <c r="AK144" s="18">
        <v>8.5473507390766006</v>
      </c>
      <c r="AL144" s="18">
        <v>44.456430723676696</v>
      </c>
      <c r="AM144" s="18">
        <v>-4.7553270696785201</v>
      </c>
      <c r="AN144" s="18"/>
      <c r="AO144" s="18"/>
    </row>
    <row r="145" spans="1:41" x14ac:dyDescent="0.2">
      <c r="A145" s="17">
        <v>2007</v>
      </c>
      <c r="B145" s="17">
        <v>1</v>
      </c>
      <c r="C145" s="18">
        <v>6.6893625419429696</v>
      </c>
      <c r="D145" s="18">
        <v>43.565300285986702</v>
      </c>
      <c r="E145" s="18">
        <v>25.5744255744256</v>
      </c>
      <c r="F145" s="18">
        <v>51.810584958217298</v>
      </c>
      <c r="G145" s="18">
        <v>41.199226305609301</v>
      </c>
      <c r="H145" s="18">
        <v>-38.958534233365498</v>
      </c>
      <c r="I145" s="18"/>
      <c r="J145" s="18">
        <v>0.37523452157598502</v>
      </c>
      <c r="K145" s="18">
        <v>8.2296650717703397</v>
      </c>
      <c r="L145" s="18">
        <v>41.941564561734197</v>
      </c>
      <c r="M145" s="18">
        <v>-7.421875</v>
      </c>
      <c r="N145" s="18"/>
      <c r="O145" s="18">
        <v>11.726860613327901</v>
      </c>
      <c r="P145" s="18">
        <v>3.7311660255219601</v>
      </c>
      <c r="Q145" s="18">
        <v>37.630613193085402</v>
      </c>
      <c r="R145" s="18">
        <v>20.624148521879601</v>
      </c>
      <c r="S145" s="18">
        <v>47.059609642858803</v>
      </c>
      <c r="T145" s="18">
        <v>36.693401867981699</v>
      </c>
      <c r="U145" s="18">
        <v>-45.751882996775002</v>
      </c>
      <c r="V145" s="18"/>
      <c r="W145" s="18">
        <v>-4.1530488757885804</v>
      </c>
      <c r="X145" s="18">
        <v>4.6156558290654699</v>
      </c>
      <c r="Y145" s="18">
        <v>37.1492381230468</v>
      </c>
      <c r="Z145" s="18">
        <v>-12.431559626444701</v>
      </c>
      <c r="AA145" s="18"/>
      <c r="AB145" s="18"/>
      <c r="AC145" s="18">
        <v>9.6475590583639796</v>
      </c>
      <c r="AD145" s="18">
        <v>49.499987378887901</v>
      </c>
      <c r="AE145" s="18">
        <v>30.5247026269715</v>
      </c>
      <c r="AF145" s="18">
        <v>56.5615602735758</v>
      </c>
      <c r="AG145" s="18">
        <v>45.705050743236903</v>
      </c>
      <c r="AH145" s="18">
        <v>-32.165185469955901</v>
      </c>
      <c r="AI145" s="18"/>
      <c r="AJ145" s="18">
        <v>4.9035179189405502</v>
      </c>
      <c r="AK145" s="18">
        <v>11.8436743144752</v>
      </c>
      <c r="AL145" s="18">
        <v>46.7338910004216</v>
      </c>
      <c r="AM145" s="18">
        <v>-2.4121903735552999</v>
      </c>
      <c r="AN145" s="18"/>
      <c r="AO145" s="18"/>
    </row>
    <row r="146" spans="1:41" x14ac:dyDescent="0.2">
      <c r="A146" s="17">
        <v>2007</v>
      </c>
      <c r="B146" s="17">
        <v>2</v>
      </c>
      <c r="C146" s="18">
        <v>7.1249966822219299</v>
      </c>
      <c r="D146" s="18">
        <v>48.1086323957323</v>
      </c>
      <c r="E146" s="18">
        <v>30.6748466257669</v>
      </c>
      <c r="F146" s="18">
        <v>50.837988826815597</v>
      </c>
      <c r="G146" s="18">
        <v>42.648490749756597</v>
      </c>
      <c r="H146" s="18">
        <v>-27.081339712918702</v>
      </c>
      <c r="I146" s="18">
        <v>-7.6152304609218398</v>
      </c>
      <c r="J146" s="18">
        <v>1.1090573012939</v>
      </c>
      <c r="K146" s="18">
        <v>10.9744560075686</v>
      </c>
      <c r="L146" s="18">
        <v>43.962264150943398</v>
      </c>
      <c r="M146" s="18">
        <v>-14.2583732057416</v>
      </c>
      <c r="N146" s="18">
        <v>13.3333333333333</v>
      </c>
      <c r="O146" s="18">
        <v>15.6494666068977</v>
      </c>
      <c r="P146" s="18">
        <v>4.1585517429574299</v>
      </c>
      <c r="Q146" s="18">
        <v>42.354112224214298</v>
      </c>
      <c r="R146" s="18">
        <v>25.690307872244901</v>
      </c>
      <c r="S146" s="18">
        <v>46.477319191578701</v>
      </c>
      <c r="T146" s="18">
        <v>38.306126367452102</v>
      </c>
      <c r="U146" s="18">
        <v>-33.905080127861403</v>
      </c>
      <c r="V146" s="18">
        <v>-15.128011622093799</v>
      </c>
      <c r="W146" s="18">
        <v>-3.30740124847692</v>
      </c>
      <c r="X146" s="18">
        <v>7.4288261037034902</v>
      </c>
      <c r="Y146" s="18">
        <v>39.5026838114348</v>
      </c>
      <c r="Z146" s="18">
        <v>-19.464610307876601</v>
      </c>
      <c r="AA146" s="18">
        <v>1.02182110561194</v>
      </c>
      <c r="AB146" s="18"/>
      <c r="AC146" s="18">
        <v>10.0914416214864</v>
      </c>
      <c r="AD146" s="18">
        <v>53.863152567250303</v>
      </c>
      <c r="AE146" s="18">
        <v>35.659385379288899</v>
      </c>
      <c r="AF146" s="18">
        <v>55.198658462052599</v>
      </c>
      <c r="AG146" s="18">
        <v>46.9908551320611</v>
      </c>
      <c r="AH146" s="18">
        <v>-20.257599297975901</v>
      </c>
      <c r="AI146" s="18">
        <v>-0.102449299749913</v>
      </c>
      <c r="AJ146" s="18">
        <v>5.5255158510647204</v>
      </c>
      <c r="AK146" s="18">
        <v>14.5200859114337</v>
      </c>
      <c r="AL146" s="18">
        <v>48.421844490452003</v>
      </c>
      <c r="AM146" s="18">
        <v>-9.0521361036066796</v>
      </c>
      <c r="AN146" s="18">
        <v>25.644845561054701</v>
      </c>
      <c r="AO146" s="18"/>
    </row>
    <row r="147" spans="1:41" x14ac:dyDescent="0.2">
      <c r="A147" s="17">
        <v>2007</v>
      </c>
      <c r="B147" s="17">
        <v>3</v>
      </c>
      <c r="C147" s="18">
        <v>1.51066871970192</v>
      </c>
      <c r="D147" s="18">
        <v>43.490566037735903</v>
      </c>
      <c r="E147" s="18">
        <v>22.0372184133203</v>
      </c>
      <c r="F147" s="18">
        <v>62.956204379562003</v>
      </c>
      <c r="G147" s="18">
        <v>58.126195028680698</v>
      </c>
      <c r="H147" s="18">
        <v>-29.807692307692299</v>
      </c>
      <c r="I147" s="18">
        <v>3.3268101761252402</v>
      </c>
      <c r="J147" s="18">
        <v>-4.1516245487364598</v>
      </c>
      <c r="K147" s="18">
        <v>4.8237476808905404</v>
      </c>
      <c r="L147" s="18">
        <v>34.986225895316799</v>
      </c>
      <c r="M147" s="18">
        <v>-16.6666666666667</v>
      </c>
      <c r="N147" s="18">
        <v>9.0573012939001796</v>
      </c>
      <c r="O147" s="18">
        <v>8.1478643029964406</v>
      </c>
      <c r="P147" s="18">
        <v>-1.3364084136568599</v>
      </c>
      <c r="Q147" s="18">
        <v>37.686065020655597</v>
      </c>
      <c r="R147" s="18">
        <v>17.2187158654122</v>
      </c>
      <c r="S147" s="18">
        <v>58.361212173527399</v>
      </c>
      <c r="T147" s="18">
        <v>53.848782520214598</v>
      </c>
      <c r="U147" s="18">
        <v>-36.755006293716903</v>
      </c>
      <c r="V147" s="18">
        <v>-4.1024989354488497</v>
      </c>
      <c r="W147" s="18">
        <v>-8.4287536586683895</v>
      </c>
      <c r="X147" s="18">
        <v>1.1880087288918</v>
      </c>
      <c r="Y147" s="18">
        <v>30.0231666938638</v>
      </c>
      <c r="Z147" s="18">
        <v>-21.622478777439301</v>
      </c>
      <c r="AA147" s="18">
        <v>-3.5492127623709302</v>
      </c>
      <c r="AB147" s="18"/>
      <c r="AC147" s="18">
        <v>4.3577458530606998</v>
      </c>
      <c r="AD147" s="18">
        <v>49.295067054816101</v>
      </c>
      <c r="AE147" s="18">
        <v>26.8557209612283</v>
      </c>
      <c r="AF147" s="18">
        <v>67.551196585596699</v>
      </c>
      <c r="AG147" s="18">
        <v>62.403607537146797</v>
      </c>
      <c r="AH147" s="18">
        <v>-22.860378321667699</v>
      </c>
      <c r="AI147" s="18">
        <v>10.756119287699301</v>
      </c>
      <c r="AJ147" s="18">
        <v>0.12550456119546899</v>
      </c>
      <c r="AK147" s="18">
        <v>8.4594866328892806</v>
      </c>
      <c r="AL147" s="18">
        <v>39.949285096769799</v>
      </c>
      <c r="AM147" s="18">
        <v>-11.7108545558941</v>
      </c>
      <c r="AN147" s="18">
        <v>21.663815350171301</v>
      </c>
      <c r="AO147" s="18"/>
    </row>
    <row r="148" spans="1:41" x14ac:dyDescent="0.2">
      <c r="A148" s="17">
        <v>2007</v>
      </c>
      <c r="B148" s="17">
        <v>4</v>
      </c>
      <c r="C148" s="18">
        <v>1.20120900196488</v>
      </c>
      <c r="D148" s="18">
        <v>35.714285714285701</v>
      </c>
      <c r="E148" s="18">
        <v>11.7878192534381</v>
      </c>
      <c r="F148" s="18">
        <v>76.216712580348897</v>
      </c>
      <c r="G148" s="18">
        <v>84.011352885525099</v>
      </c>
      <c r="H148" s="18">
        <v>-13.776493256262</v>
      </c>
      <c r="I148" s="18">
        <v>11.6591928251121</v>
      </c>
      <c r="J148" s="18">
        <v>-3.3728350045578801</v>
      </c>
      <c r="K148" s="18">
        <v>11.538461538461499</v>
      </c>
      <c r="L148" s="18">
        <v>45.732838589981398</v>
      </c>
      <c r="M148" s="18">
        <v>-15.1486097794823</v>
      </c>
      <c r="N148" s="18">
        <v>47.967479674796699</v>
      </c>
      <c r="O148" s="18">
        <v>14.908641910396099</v>
      </c>
      <c r="P148" s="18">
        <v>-1.76988001575593</v>
      </c>
      <c r="Q148" s="18">
        <v>29.673707313671098</v>
      </c>
      <c r="R148" s="18">
        <v>6.61956223469456</v>
      </c>
      <c r="S148" s="18">
        <v>71.965511310296606</v>
      </c>
      <c r="T148" s="18">
        <v>79.938480893181094</v>
      </c>
      <c r="U148" s="18">
        <v>-20.782437505810101</v>
      </c>
      <c r="V148" s="18">
        <v>0.34488969721663698</v>
      </c>
      <c r="W148" s="18">
        <v>-7.9081430812246198</v>
      </c>
      <c r="X148" s="18">
        <v>7.3404719206144797</v>
      </c>
      <c r="Y148" s="18">
        <v>40.970126568437003</v>
      </c>
      <c r="Z148" s="18">
        <v>-20.200667036434101</v>
      </c>
      <c r="AA148" s="18">
        <v>29.254232221547301</v>
      </c>
      <c r="AB148" s="18"/>
      <c r="AC148" s="18">
        <v>4.1722980196856803</v>
      </c>
      <c r="AD148" s="18">
        <v>41.7548641149004</v>
      </c>
      <c r="AE148" s="18">
        <v>16.956076272181701</v>
      </c>
      <c r="AF148" s="18">
        <v>80.467913850401303</v>
      </c>
      <c r="AG148" s="18">
        <v>88.084224877869005</v>
      </c>
      <c r="AH148" s="18">
        <v>-6.7705490067139902</v>
      </c>
      <c r="AI148" s="18">
        <v>22.9734959530076</v>
      </c>
      <c r="AJ148" s="18">
        <v>1.1624730721088501</v>
      </c>
      <c r="AK148" s="18">
        <v>15.7364511563086</v>
      </c>
      <c r="AL148" s="18">
        <v>50.4955506115259</v>
      </c>
      <c r="AM148" s="18">
        <v>-10.0965525225304</v>
      </c>
      <c r="AN148" s="18">
        <v>66.6807271280462</v>
      </c>
      <c r="AO148" s="18"/>
    </row>
    <row r="149" spans="1:41" x14ac:dyDescent="0.2">
      <c r="A149" s="17">
        <v>2008</v>
      </c>
      <c r="B149" s="17">
        <v>1</v>
      </c>
      <c r="C149" s="18">
        <v>-1.02661643889206</v>
      </c>
      <c r="D149" s="18">
        <v>30.674264007597301</v>
      </c>
      <c r="E149" s="18">
        <v>-9.1908091908091905</v>
      </c>
      <c r="F149" s="18">
        <v>91.9444444444444</v>
      </c>
      <c r="G149" s="18">
        <v>84.923664122137396</v>
      </c>
      <c r="H149" s="18">
        <v>-15.0239234449761</v>
      </c>
      <c r="I149" s="18">
        <v>12.5244618395303</v>
      </c>
      <c r="J149" s="18">
        <v>4.3639740018570103</v>
      </c>
      <c r="K149" s="18">
        <v>7.1564885496183201</v>
      </c>
      <c r="L149" s="18">
        <v>46.6480446927374</v>
      </c>
      <c r="M149" s="18">
        <v>-6.4361191162343898</v>
      </c>
      <c r="N149" s="18">
        <v>31.9702602230483</v>
      </c>
      <c r="O149" s="18">
        <v>4.3528694355817796</v>
      </c>
      <c r="P149" s="18">
        <v>-4.1291075471510803</v>
      </c>
      <c r="Q149" s="18">
        <v>24.622946212329801</v>
      </c>
      <c r="R149" s="18">
        <v>-14.4017471035333</v>
      </c>
      <c r="S149" s="18">
        <v>87.655530545264199</v>
      </c>
      <c r="T149" s="18">
        <v>80.883689625728707</v>
      </c>
      <c r="U149" s="18">
        <v>-21.506429888425</v>
      </c>
      <c r="V149" s="18">
        <v>5.3213160159784696</v>
      </c>
      <c r="W149" s="18">
        <v>-0.45645036706249997</v>
      </c>
      <c r="X149" s="18">
        <v>2.7459059309381799</v>
      </c>
      <c r="Y149" s="18">
        <v>41.670282124127297</v>
      </c>
      <c r="Z149" s="18">
        <v>-11.436607392491</v>
      </c>
      <c r="AA149" s="18">
        <v>19.969900764450301</v>
      </c>
      <c r="AB149" s="18"/>
      <c r="AC149" s="18">
        <v>2.0758746693669599</v>
      </c>
      <c r="AD149" s="18">
        <v>36.725581802864902</v>
      </c>
      <c r="AE149" s="18">
        <v>-3.97987127808508</v>
      </c>
      <c r="AF149" s="18">
        <v>96.233358343624701</v>
      </c>
      <c r="AG149" s="18">
        <v>88.963638618546099</v>
      </c>
      <c r="AH149" s="18">
        <v>-8.5414170015271598</v>
      </c>
      <c r="AI149" s="18">
        <v>19.7276076630822</v>
      </c>
      <c r="AJ149" s="18">
        <v>9.1843983707765204</v>
      </c>
      <c r="AK149" s="18">
        <v>11.567071168298501</v>
      </c>
      <c r="AL149" s="18">
        <v>51.625807261347603</v>
      </c>
      <c r="AM149" s="18">
        <v>-1.4356308399777999</v>
      </c>
      <c r="AN149" s="18">
        <v>43.970619681646298</v>
      </c>
      <c r="AO149" s="18"/>
    </row>
    <row r="150" spans="1:41" x14ac:dyDescent="0.2">
      <c r="A150" s="17">
        <v>2008</v>
      </c>
      <c r="B150" s="17">
        <v>2</v>
      </c>
      <c r="C150" s="18">
        <v>-5.0651693386783503</v>
      </c>
      <c r="D150" s="18">
        <v>2.36294896030246</v>
      </c>
      <c r="E150" s="18">
        <v>-19.3484698914116</v>
      </c>
      <c r="F150" s="18">
        <v>96.029547553093295</v>
      </c>
      <c r="G150" s="18">
        <v>79.620853080568693</v>
      </c>
      <c r="H150" s="18">
        <v>-27.3603082851638</v>
      </c>
      <c r="I150" s="18">
        <v>24.5948522402288</v>
      </c>
      <c r="J150" s="18">
        <v>-3.6111111111111098</v>
      </c>
      <c r="K150" s="18">
        <v>7.23120837297812</v>
      </c>
      <c r="L150" s="18">
        <v>50.188323917137502</v>
      </c>
      <c r="M150" s="18">
        <v>-4.5323047251687596</v>
      </c>
      <c r="N150" s="18">
        <v>36.631779257849701</v>
      </c>
      <c r="O150" s="18">
        <v>-2.0083625203164399E-2</v>
      </c>
      <c r="P150" s="18">
        <v>-8.2260648415147699</v>
      </c>
      <c r="Q150" s="18">
        <v>-3.8795808630376598</v>
      </c>
      <c r="R150" s="18">
        <v>-24.768983628821498</v>
      </c>
      <c r="S150" s="18">
        <v>91.785989688894503</v>
      </c>
      <c r="T150" s="18">
        <v>75.594781251194803</v>
      </c>
      <c r="U150" s="18">
        <v>-33.975855914295998</v>
      </c>
      <c r="V150" s="18">
        <v>19.675456359105201</v>
      </c>
      <c r="W150" s="18">
        <v>-8.8154010536372596</v>
      </c>
      <c r="X150" s="18">
        <v>2.6590831346247801</v>
      </c>
      <c r="Y150" s="18">
        <v>45.249315150922897</v>
      </c>
      <c r="Z150" s="18">
        <v>-9.3491822261295106</v>
      </c>
      <c r="AA150" s="18">
        <v>27.797426542461601</v>
      </c>
      <c r="AB150" s="18">
        <v>-3.6829670886920298</v>
      </c>
      <c r="AC150" s="18">
        <v>-1.90427383584193</v>
      </c>
      <c r="AD150" s="18">
        <v>8.6054787836425692</v>
      </c>
      <c r="AE150" s="18">
        <v>-13.9279561540018</v>
      </c>
      <c r="AF150" s="18">
        <v>100.273105417292</v>
      </c>
      <c r="AG150" s="18">
        <v>83.646924909942598</v>
      </c>
      <c r="AH150" s="18">
        <v>-20.744760656031598</v>
      </c>
      <c r="AI150" s="18">
        <v>29.514248121352299</v>
      </c>
      <c r="AJ150" s="18">
        <v>1.5931788314150299</v>
      </c>
      <c r="AK150" s="18">
        <v>11.8033336113314</v>
      </c>
      <c r="AL150" s="18">
        <v>55.127332683352101</v>
      </c>
      <c r="AM150" s="18">
        <v>0.28457277579200302</v>
      </c>
      <c r="AN150" s="18">
        <v>45.466131973237701</v>
      </c>
      <c r="AO150" s="18">
        <v>3.6427998382857001</v>
      </c>
    </row>
    <row r="151" spans="1:41" x14ac:dyDescent="0.2">
      <c r="A151" s="17">
        <v>2008</v>
      </c>
      <c r="B151" s="17">
        <v>3</v>
      </c>
      <c r="C151" s="18">
        <v>-23.756786017839602</v>
      </c>
      <c r="D151" s="18">
        <v>-25.094696969697001</v>
      </c>
      <c r="E151" s="18">
        <v>-45.0246305418719</v>
      </c>
      <c r="F151" s="18">
        <v>118.78453038674</v>
      </c>
      <c r="G151" s="18">
        <v>100.944287063267</v>
      </c>
      <c r="H151" s="18">
        <v>-21.016617790811299</v>
      </c>
      <c r="I151" s="18">
        <v>33.949416342412498</v>
      </c>
      <c r="J151" s="18">
        <v>-17.543859649122801</v>
      </c>
      <c r="K151" s="18">
        <v>-9.2117758784425394</v>
      </c>
      <c r="L151" s="18">
        <v>43.111527647610103</v>
      </c>
      <c r="M151" s="18">
        <v>-23.2468780019212</v>
      </c>
      <c r="N151" s="18">
        <v>19.886363636363601</v>
      </c>
      <c r="O151" s="18">
        <v>-17.074864781590801</v>
      </c>
      <c r="P151" s="18">
        <v>-26.8092492815051</v>
      </c>
      <c r="Q151" s="18">
        <v>-31.293926752255899</v>
      </c>
      <c r="R151" s="18">
        <v>-50.198739239669898</v>
      </c>
      <c r="S151" s="18">
        <v>114.474884293074</v>
      </c>
      <c r="T151" s="18">
        <v>96.7221970006958</v>
      </c>
      <c r="U151" s="18">
        <v>-27.705958804281199</v>
      </c>
      <c r="V151" s="18">
        <v>28.9659574351437</v>
      </c>
      <c r="W151" s="18">
        <v>-22.246836481889201</v>
      </c>
      <c r="X151" s="18">
        <v>-13.5234166603618</v>
      </c>
      <c r="Y151" s="18">
        <v>38.529252716378302</v>
      </c>
      <c r="Z151" s="18">
        <v>-28.011370607613902</v>
      </c>
      <c r="AA151" s="18">
        <v>10.766086884862601</v>
      </c>
      <c r="AB151" s="18">
        <v>-20.7756994894733</v>
      </c>
      <c r="AC151" s="18">
        <v>-20.7043227541741</v>
      </c>
      <c r="AD151" s="18">
        <v>-18.895467187137999</v>
      </c>
      <c r="AE151" s="18">
        <v>-39.850521844073903</v>
      </c>
      <c r="AF151" s="18">
        <v>123.09417648040601</v>
      </c>
      <c r="AG151" s="18">
        <v>105.16637712583901</v>
      </c>
      <c r="AH151" s="18">
        <v>-14.327276777341501</v>
      </c>
      <c r="AI151" s="18">
        <v>38.932875249681203</v>
      </c>
      <c r="AJ151" s="18">
        <v>-12.8408828163564</v>
      </c>
      <c r="AK151" s="18">
        <v>-4.9001350965232797</v>
      </c>
      <c r="AL151" s="18">
        <v>47.693802578842003</v>
      </c>
      <c r="AM151" s="18">
        <v>-18.482385396228501</v>
      </c>
      <c r="AN151" s="18">
        <v>29.006640387864699</v>
      </c>
      <c r="AO151" s="18">
        <v>-13.374030073708401</v>
      </c>
    </row>
    <row r="152" spans="1:41" x14ac:dyDescent="0.2">
      <c r="A152" s="17">
        <v>2008</v>
      </c>
      <c r="B152" s="17">
        <v>4</v>
      </c>
      <c r="C152" s="18">
        <v>-27.235583621439002</v>
      </c>
      <c r="D152" s="18">
        <v>-57.410881801125697</v>
      </c>
      <c r="E152" s="18">
        <v>-60.505836575875499</v>
      </c>
      <c r="F152" s="18">
        <v>110.147601476015</v>
      </c>
      <c r="G152" s="18">
        <v>75.212064090480695</v>
      </c>
      <c r="H152" s="18">
        <v>-60.8365019011407</v>
      </c>
      <c r="I152" s="18">
        <v>75.858778625954201</v>
      </c>
      <c r="J152" s="18">
        <v>-14.869888475836399</v>
      </c>
      <c r="K152" s="18">
        <v>-8.9780324737344799</v>
      </c>
      <c r="L152" s="18">
        <v>36.985018726591797</v>
      </c>
      <c r="M152" s="18">
        <v>-24.588576960309801</v>
      </c>
      <c r="N152" s="18">
        <v>3.9660056657223799</v>
      </c>
      <c r="O152" s="18">
        <v>-35.344160502460397</v>
      </c>
      <c r="P152" s="18">
        <v>-30.441496330098602</v>
      </c>
      <c r="Q152" s="18">
        <v>-63.141915553948301</v>
      </c>
      <c r="R152" s="18">
        <v>-66.227363903467193</v>
      </c>
      <c r="S152" s="18">
        <v>105.94850199195</v>
      </c>
      <c r="T152" s="18">
        <v>70.603416453168293</v>
      </c>
      <c r="U152" s="18">
        <v>-66.323916938553296</v>
      </c>
      <c r="V152" s="18">
        <v>71.132861290376795</v>
      </c>
      <c r="W152" s="18">
        <v>-19.726557838502799</v>
      </c>
      <c r="X152" s="18">
        <v>-13.6172596252416</v>
      </c>
      <c r="Y152" s="18">
        <v>32.307880630097699</v>
      </c>
      <c r="Z152" s="18">
        <v>-29.290648990389201</v>
      </c>
      <c r="AA152" s="18">
        <v>-4.7197896267489501</v>
      </c>
      <c r="AB152" s="18">
        <v>-39.056872396188901</v>
      </c>
      <c r="AC152" s="18">
        <v>-24.029670912779501</v>
      </c>
      <c r="AD152" s="18">
        <v>-51.6798480483031</v>
      </c>
      <c r="AE152" s="18">
        <v>-54.784309248283797</v>
      </c>
      <c r="AF152" s="18">
        <v>114.34670096008</v>
      </c>
      <c r="AG152" s="18">
        <v>79.820711727793096</v>
      </c>
      <c r="AH152" s="18">
        <v>-55.349086863728097</v>
      </c>
      <c r="AI152" s="18">
        <v>80.584695961531594</v>
      </c>
      <c r="AJ152" s="18">
        <v>-10.0132191131701</v>
      </c>
      <c r="AK152" s="18">
        <v>-4.3388053222273699</v>
      </c>
      <c r="AL152" s="18">
        <v>41.662156823085802</v>
      </c>
      <c r="AM152" s="18">
        <v>-19.886504930230402</v>
      </c>
      <c r="AN152" s="18">
        <v>12.6518009581937</v>
      </c>
      <c r="AO152" s="18">
        <v>-31.631448608732001</v>
      </c>
    </row>
    <row r="153" spans="1:41" x14ac:dyDescent="0.2">
      <c r="A153" s="17">
        <v>2009</v>
      </c>
      <c r="B153" s="17">
        <v>1</v>
      </c>
      <c r="C153" s="18">
        <v>-15.838735280711701</v>
      </c>
      <c r="D153" s="18">
        <v>-63.985032740879298</v>
      </c>
      <c r="E153" s="18">
        <v>-57.351509250243403</v>
      </c>
      <c r="F153" s="18">
        <v>35.112359550561798</v>
      </c>
      <c r="G153" s="18">
        <v>-6.9632495164410102</v>
      </c>
      <c r="H153" s="18">
        <v>-99.143672692673604</v>
      </c>
      <c r="I153" s="18">
        <v>110.857142857143</v>
      </c>
      <c r="J153" s="18">
        <v>-6.9767441860465098</v>
      </c>
      <c r="K153" s="18">
        <v>2.7158098933074699</v>
      </c>
      <c r="L153" s="18">
        <v>40.3738317757009</v>
      </c>
      <c r="M153" s="18">
        <v>-1.74249757986447</v>
      </c>
      <c r="N153" s="18">
        <v>14.449760765550201</v>
      </c>
      <c r="O153" s="18">
        <v>-37.760770362132099</v>
      </c>
      <c r="P153" s="18">
        <v>-18.792608237752699</v>
      </c>
      <c r="Q153" s="18">
        <v>-69.537812877579597</v>
      </c>
      <c r="R153" s="18">
        <v>-63.045238362256903</v>
      </c>
      <c r="S153" s="18">
        <v>29.509113195843401</v>
      </c>
      <c r="T153" s="18">
        <v>-12.5085522418624</v>
      </c>
      <c r="U153" s="18">
        <v>-104.43052276171299</v>
      </c>
      <c r="V153" s="18">
        <v>106.126571573343</v>
      </c>
      <c r="W153" s="18">
        <v>-11.7882581404817</v>
      </c>
      <c r="X153" s="18">
        <v>-1.60986622361591</v>
      </c>
      <c r="Y153" s="18">
        <v>35.582330512950001</v>
      </c>
      <c r="Z153" s="18">
        <v>-6.8066921144263697</v>
      </c>
      <c r="AA153" s="18">
        <v>5.6258763597128301</v>
      </c>
      <c r="AB153" s="18">
        <v>-41.344444913348099</v>
      </c>
      <c r="AC153" s="18">
        <v>-12.884862323670699</v>
      </c>
      <c r="AD153" s="18">
        <v>-58.432252604179098</v>
      </c>
      <c r="AE153" s="18">
        <v>-51.657780138230002</v>
      </c>
      <c r="AF153" s="18">
        <v>40.715605905280199</v>
      </c>
      <c r="AG153" s="18">
        <v>-1.41794679101961</v>
      </c>
      <c r="AH153" s="18">
        <v>-93.856822623634599</v>
      </c>
      <c r="AI153" s="18">
        <v>115.58771414094301</v>
      </c>
      <c r="AJ153" s="18">
        <v>-2.1652302316113299</v>
      </c>
      <c r="AK153" s="18">
        <v>7.0414860102308499</v>
      </c>
      <c r="AL153" s="18">
        <v>45.165333038451898</v>
      </c>
      <c r="AM153" s="18">
        <v>3.32169695469742</v>
      </c>
      <c r="AN153" s="18">
        <v>23.273645171387599</v>
      </c>
      <c r="AO153" s="18">
        <v>-34.1770958109162</v>
      </c>
    </row>
    <row r="154" spans="1:41" x14ac:dyDescent="0.2">
      <c r="A154" s="17">
        <v>2009</v>
      </c>
      <c r="B154" s="17">
        <v>2</v>
      </c>
      <c r="C154" s="18">
        <v>-20.533811743833599</v>
      </c>
      <c r="D154" s="18">
        <v>-96.306555863342595</v>
      </c>
      <c r="E154" s="18">
        <v>-64.046021093001002</v>
      </c>
      <c r="F154" s="18">
        <v>29.9813780260708</v>
      </c>
      <c r="G154" s="18">
        <v>7.0813397129186599</v>
      </c>
      <c r="H154" s="18">
        <v>-126.568265682657</v>
      </c>
      <c r="I154" s="18">
        <v>130.31423290203301</v>
      </c>
      <c r="J154" s="18">
        <v>-10.626702997275199</v>
      </c>
      <c r="K154" s="18">
        <v>-5.8215962441314604</v>
      </c>
      <c r="L154" s="18">
        <v>35.845588235294102</v>
      </c>
      <c r="M154" s="18">
        <v>-1.6409266409266401</v>
      </c>
      <c r="N154" s="18">
        <v>4.01119402985075</v>
      </c>
      <c r="O154" s="18">
        <v>-49.042664052328703</v>
      </c>
      <c r="P154" s="18">
        <v>-23.4302214944395</v>
      </c>
      <c r="Q154" s="18">
        <v>-101.66711112319101</v>
      </c>
      <c r="R154" s="18">
        <v>-70.127115195576593</v>
      </c>
      <c r="S154" s="18">
        <v>24.622527806022301</v>
      </c>
      <c r="T154" s="18">
        <v>1.8920226716681601</v>
      </c>
      <c r="U154" s="18">
        <v>-131.31821644299001</v>
      </c>
      <c r="V154" s="18">
        <v>125.663404241308</v>
      </c>
      <c r="W154" s="18">
        <v>-15.266108778303501</v>
      </c>
      <c r="X154" s="18">
        <v>-9.8739589650286295</v>
      </c>
      <c r="Y154" s="18">
        <v>31.200681391132999</v>
      </c>
      <c r="Z154" s="18">
        <v>-6.7082789103662597</v>
      </c>
      <c r="AA154" s="18">
        <v>-4.8699535240530301</v>
      </c>
      <c r="AB154" s="18">
        <v>-52.637803258702903</v>
      </c>
      <c r="AC154" s="18">
        <v>-17.637401993227598</v>
      </c>
      <c r="AD154" s="18">
        <v>-90.9460006034939</v>
      </c>
      <c r="AE154" s="18">
        <v>-57.964926990425298</v>
      </c>
      <c r="AF154" s="18">
        <v>35.340228246119302</v>
      </c>
      <c r="AG154" s="18">
        <v>12.270656754169201</v>
      </c>
      <c r="AH154" s="18">
        <v>-121.81831492232401</v>
      </c>
      <c r="AI154" s="18">
        <v>134.96506156275899</v>
      </c>
      <c r="AJ154" s="18">
        <v>-5.9872972162468896</v>
      </c>
      <c r="AK154" s="18">
        <v>-1.76923352323429</v>
      </c>
      <c r="AL154" s="18">
        <v>40.490495079455201</v>
      </c>
      <c r="AM154" s="18">
        <v>3.4264256285129799</v>
      </c>
      <c r="AN154" s="18">
        <v>12.892341583754501</v>
      </c>
      <c r="AO154" s="18">
        <v>-45.447524845954597</v>
      </c>
    </row>
    <row r="155" spans="1:41" x14ac:dyDescent="0.2">
      <c r="A155" s="17">
        <v>2009</v>
      </c>
      <c r="B155" s="17">
        <v>3</v>
      </c>
      <c r="C155" s="18">
        <v>-14.573476177604</v>
      </c>
      <c r="D155" s="18">
        <v>-100.278293135436</v>
      </c>
      <c r="E155" s="18">
        <v>-32.629558541266803</v>
      </c>
      <c r="F155" s="18">
        <v>39.162790697674403</v>
      </c>
      <c r="G155" s="18">
        <v>26.213592233009699</v>
      </c>
      <c r="H155" s="18">
        <v>-125.141776937618</v>
      </c>
      <c r="I155" s="18">
        <v>117.1802054155</v>
      </c>
      <c r="J155" s="18">
        <v>-16.176470588235301</v>
      </c>
      <c r="K155" s="18">
        <v>-9.0995260663507107</v>
      </c>
      <c r="L155" s="18">
        <v>37.476808905380302</v>
      </c>
      <c r="M155" s="18">
        <v>-0.38834951456310701</v>
      </c>
      <c r="N155" s="18">
        <v>1.68539325842697</v>
      </c>
      <c r="O155" s="18">
        <v>-39.305974191172503</v>
      </c>
      <c r="P155" s="18">
        <v>-17.607186903373599</v>
      </c>
      <c r="Q155" s="18">
        <v>-105.846388949953</v>
      </c>
      <c r="R155" s="18">
        <v>-38.672365370845199</v>
      </c>
      <c r="S155" s="18">
        <v>33.819302093007202</v>
      </c>
      <c r="T155" s="18">
        <v>21.200954169193899</v>
      </c>
      <c r="U155" s="18">
        <v>-130.29524993747501</v>
      </c>
      <c r="V155" s="18">
        <v>112.286513205655</v>
      </c>
      <c r="W155" s="18">
        <v>-20.684126103592501</v>
      </c>
      <c r="X155" s="18">
        <v>-13.2526497017796</v>
      </c>
      <c r="Y155" s="18">
        <v>33.056188324132698</v>
      </c>
      <c r="Z155" s="18">
        <v>-5.5039155872543297</v>
      </c>
      <c r="AA155" s="18">
        <v>-7.0695733550437003</v>
      </c>
      <c r="AB155" s="18">
        <v>-43.020142411803697</v>
      </c>
      <c r="AC155" s="18">
        <v>-11.539765451834301</v>
      </c>
      <c r="AD155" s="18">
        <v>-94.710197320919207</v>
      </c>
      <c r="AE155" s="18">
        <v>-26.5867517116884</v>
      </c>
      <c r="AF155" s="18">
        <v>44.506279302341603</v>
      </c>
      <c r="AG155" s="18">
        <v>31.226230296825499</v>
      </c>
      <c r="AH155" s="18">
        <v>-119.988303937761</v>
      </c>
      <c r="AI155" s="18">
        <v>122.073897625344</v>
      </c>
      <c r="AJ155" s="18">
        <v>-11.6688150728781</v>
      </c>
      <c r="AK155" s="18">
        <v>-4.9464024309218404</v>
      </c>
      <c r="AL155" s="18">
        <v>41.8974294866279</v>
      </c>
      <c r="AM155" s="18">
        <v>4.72721655812812</v>
      </c>
      <c r="AN155" s="18">
        <v>10.4403598718976</v>
      </c>
      <c r="AO155" s="18">
        <v>-35.591805970541301</v>
      </c>
    </row>
    <row r="156" spans="1:41" x14ac:dyDescent="0.2">
      <c r="A156" s="17">
        <v>2009</v>
      </c>
      <c r="B156" s="17">
        <v>4</v>
      </c>
      <c r="C156" s="18">
        <v>0.437793147536924</v>
      </c>
      <c r="D156" s="18">
        <v>-74.696545284780598</v>
      </c>
      <c r="E156" s="18">
        <v>18.3381088825215</v>
      </c>
      <c r="F156" s="18">
        <v>27.5322283609576</v>
      </c>
      <c r="G156" s="18">
        <v>40.537944284341997</v>
      </c>
      <c r="H156" s="18">
        <v>-118.130841121495</v>
      </c>
      <c r="I156" s="18">
        <v>87.913125590179405</v>
      </c>
      <c r="J156" s="18">
        <v>-14.390467461044899</v>
      </c>
      <c r="K156" s="18">
        <v>0.379867046533713</v>
      </c>
      <c r="L156" s="18">
        <v>35.120147874306802</v>
      </c>
      <c r="M156" s="18">
        <v>-2.5763358778626002</v>
      </c>
      <c r="N156" s="18">
        <v>13.002806361085099</v>
      </c>
      <c r="O156" s="18">
        <v>-14.0480858250098</v>
      </c>
      <c r="P156" s="18">
        <v>-2.6784141172564699</v>
      </c>
      <c r="Q156" s="18">
        <v>-80.470269557605107</v>
      </c>
      <c r="R156" s="18">
        <v>12.4012774232247</v>
      </c>
      <c r="S156" s="18">
        <v>22.071374459694301</v>
      </c>
      <c r="T156" s="18">
        <v>35.629696302511903</v>
      </c>
      <c r="U156" s="18">
        <v>-123.41958470270799</v>
      </c>
      <c r="V156" s="18">
        <v>82.799918490320707</v>
      </c>
      <c r="W156" s="18">
        <v>-18.903214073275301</v>
      </c>
      <c r="X156" s="18">
        <v>-4.0190442258583596</v>
      </c>
      <c r="Y156" s="18">
        <v>30.5983158642719</v>
      </c>
      <c r="Z156" s="18">
        <v>-7.4567168556308898</v>
      </c>
      <c r="AA156" s="18">
        <v>4.3698168608765702</v>
      </c>
      <c r="AB156" s="18">
        <v>-17.8401962640806</v>
      </c>
      <c r="AC156" s="18">
        <v>3.5540004123303199</v>
      </c>
      <c r="AD156" s="18">
        <v>-68.922821011956103</v>
      </c>
      <c r="AE156" s="18">
        <v>24.274940341818301</v>
      </c>
      <c r="AF156" s="18">
        <v>32.993082262221002</v>
      </c>
      <c r="AG156" s="18">
        <v>45.446192266171998</v>
      </c>
      <c r="AH156" s="18">
        <v>-112.84209754028301</v>
      </c>
      <c r="AI156" s="18">
        <v>93.026332690038203</v>
      </c>
      <c r="AJ156" s="18">
        <v>-9.8777208488144801</v>
      </c>
      <c r="AK156" s="18">
        <v>4.7787783189257897</v>
      </c>
      <c r="AL156" s="18">
        <v>39.641979884341801</v>
      </c>
      <c r="AM156" s="18">
        <v>2.3040450999057001</v>
      </c>
      <c r="AN156" s="18">
        <v>21.635795861293701</v>
      </c>
      <c r="AO156" s="18">
        <v>-10.2559753859389</v>
      </c>
    </row>
    <row r="157" spans="1:41" x14ac:dyDescent="0.2">
      <c r="A157" s="17">
        <v>2010</v>
      </c>
      <c r="B157" s="17">
        <v>1</v>
      </c>
      <c r="C157" s="18">
        <v>6.5047919022277698</v>
      </c>
      <c r="D157" s="18">
        <v>-58.2947173308619</v>
      </c>
      <c r="E157" s="18">
        <v>23.719165085389001</v>
      </c>
      <c r="F157" s="18">
        <v>32.871652816251199</v>
      </c>
      <c r="G157" s="18">
        <v>36.882129277566499</v>
      </c>
      <c r="H157" s="18">
        <v>-106.985645933014</v>
      </c>
      <c r="I157" s="18">
        <v>77.0892018779343</v>
      </c>
      <c r="J157" s="18">
        <v>-13.9194139194139</v>
      </c>
      <c r="K157" s="18">
        <v>5.9210526315789496</v>
      </c>
      <c r="L157" s="18">
        <v>37.755102040816297</v>
      </c>
      <c r="M157" s="18">
        <v>10.298363811357101</v>
      </c>
      <c r="N157" s="18">
        <v>19.421101774042999</v>
      </c>
      <c r="O157" s="18">
        <v>-7.0069705967308504</v>
      </c>
      <c r="P157" s="18">
        <v>3.6709473351074302</v>
      </c>
      <c r="Q157" s="18">
        <v>-63.831867207975399</v>
      </c>
      <c r="R157" s="18">
        <v>18.540844385045101</v>
      </c>
      <c r="S157" s="18">
        <v>27.863790527767001</v>
      </c>
      <c r="T157" s="18">
        <v>32.381814627364498</v>
      </c>
      <c r="U157" s="18">
        <v>-112.048363256138</v>
      </c>
      <c r="V157" s="18">
        <v>72.182727988999304</v>
      </c>
      <c r="W157" s="18">
        <v>-18.379256380076502</v>
      </c>
      <c r="X157" s="18">
        <v>1.91171165761749</v>
      </c>
      <c r="Y157" s="18">
        <v>33.177308747004197</v>
      </c>
      <c r="Z157" s="18">
        <v>5.4718661114252898</v>
      </c>
      <c r="AA157" s="18">
        <v>10.618193512708901</v>
      </c>
      <c r="AB157" s="18">
        <v>-10.655920915782501</v>
      </c>
      <c r="AC157" s="18">
        <v>9.3386364693481205</v>
      </c>
      <c r="AD157" s="18">
        <v>-52.7575674537485</v>
      </c>
      <c r="AE157" s="18">
        <v>28.897485785732901</v>
      </c>
      <c r="AF157" s="18">
        <v>37.879515104735297</v>
      </c>
      <c r="AG157" s="18">
        <v>41.382443927768598</v>
      </c>
      <c r="AH157" s="18">
        <v>-101.922928609891</v>
      </c>
      <c r="AI157" s="18">
        <v>81.995675766869198</v>
      </c>
      <c r="AJ157" s="18">
        <v>-9.4595714587513395</v>
      </c>
      <c r="AK157" s="18">
        <v>9.9303936055404005</v>
      </c>
      <c r="AL157" s="18">
        <v>42.332895334628397</v>
      </c>
      <c r="AM157" s="18">
        <v>15.1248615112889</v>
      </c>
      <c r="AN157" s="18">
        <v>28.224010035376999</v>
      </c>
      <c r="AO157" s="18">
        <v>-3.3580202776791799</v>
      </c>
    </row>
    <row r="158" spans="1:41" x14ac:dyDescent="0.2">
      <c r="A158" s="17">
        <v>2010</v>
      </c>
      <c r="B158" s="17">
        <v>2</v>
      </c>
      <c r="C158" s="18">
        <v>9.2211867601221602</v>
      </c>
      <c r="D158" s="18">
        <v>-7.35849056603774</v>
      </c>
      <c r="E158" s="18">
        <v>43.949661181026102</v>
      </c>
      <c r="F158" s="18">
        <v>54.366197183098599</v>
      </c>
      <c r="G158" s="18">
        <v>52.019230769230802</v>
      </c>
      <c r="H158" s="18">
        <v>-71.607314725697805</v>
      </c>
      <c r="I158" s="18">
        <v>8.4440227703984796</v>
      </c>
      <c r="J158" s="18">
        <v>-12.775735294117601</v>
      </c>
      <c r="K158" s="18">
        <v>7.4669187145557698</v>
      </c>
      <c r="L158" s="18">
        <v>34.847080630213199</v>
      </c>
      <c r="M158" s="18">
        <v>-1.75609756097561</v>
      </c>
      <c r="N158" s="18">
        <v>14.8533585619678</v>
      </c>
      <c r="O158" s="18">
        <v>14.4564789217878</v>
      </c>
      <c r="P158" s="18">
        <v>6.0815364763625999</v>
      </c>
      <c r="Q158" s="18">
        <v>-13.6380687605249</v>
      </c>
      <c r="R158" s="18">
        <v>38.4397714483516</v>
      </c>
      <c r="S158" s="18">
        <v>49.480072510132203</v>
      </c>
      <c r="T158" s="18">
        <v>47.713068298880501</v>
      </c>
      <c r="U158" s="18">
        <v>-78.137725743922601</v>
      </c>
      <c r="V158" s="18">
        <v>2.6452032831015901</v>
      </c>
      <c r="W158" s="18">
        <v>-17.445191697933002</v>
      </c>
      <c r="X158" s="18">
        <v>3.0844287477921499</v>
      </c>
      <c r="Y158" s="18">
        <v>30.008127426962101</v>
      </c>
      <c r="Z158" s="18">
        <v>-6.7730338919171302</v>
      </c>
      <c r="AA158" s="18">
        <v>6.0854276618183096</v>
      </c>
      <c r="AB158" s="18">
        <v>10.382746631877501</v>
      </c>
      <c r="AC158" s="18">
        <v>12.3608370438817</v>
      </c>
      <c r="AD158" s="18">
        <v>-1.07891237155058</v>
      </c>
      <c r="AE158" s="18">
        <v>49.459550913700703</v>
      </c>
      <c r="AF158" s="18">
        <v>59.252321856065002</v>
      </c>
      <c r="AG158" s="18">
        <v>56.325393239581103</v>
      </c>
      <c r="AH158" s="18">
        <v>-65.076903707472994</v>
      </c>
      <c r="AI158" s="18">
        <v>14.242842257695401</v>
      </c>
      <c r="AJ158" s="18">
        <v>-8.1062788903023204</v>
      </c>
      <c r="AK158" s="18">
        <v>11.8494086813194</v>
      </c>
      <c r="AL158" s="18">
        <v>39.686033833464201</v>
      </c>
      <c r="AM158" s="18">
        <v>3.2608387699659098</v>
      </c>
      <c r="AN158" s="18">
        <v>23.621289462117399</v>
      </c>
      <c r="AO158" s="18">
        <v>18.530211211698099</v>
      </c>
    </row>
    <row r="159" spans="1:41" x14ac:dyDescent="0.2">
      <c r="A159" s="17">
        <v>2010</v>
      </c>
      <c r="B159" s="17">
        <v>3</v>
      </c>
      <c r="C159" s="18">
        <v>8.3362210743896004</v>
      </c>
      <c r="D159" s="18">
        <v>5.2728954671600397</v>
      </c>
      <c r="E159" s="18">
        <v>33.142311365807103</v>
      </c>
      <c r="F159" s="18">
        <v>37.927844588344101</v>
      </c>
      <c r="G159" s="18">
        <v>35.052531041069699</v>
      </c>
      <c r="H159" s="18">
        <v>-54.724041159962603</v>
      </c>
      <c r="I159" s="18">
        <v>6.2616822429906502</v>
      </c>
      <c r="J159" s="18">
        <v>-10.6074342701723</v>
      </c>
      <c r="K159" s="18">
        <v>9.5636025998143008</v>
      </c>
      <c r="L159" s="18">
        <v>43.394495412844002</v>
      </c>
      <c r="M159" s="18">
        <v>1.2464046021093</v>
      </c>
      <c r="N159" s="18">
        <v>27.129629629629601</v>
      </c>
      <c r="O159" s="18">
        <v>15.8934653380651</v>
      </c>
      <c r="P159" s="18">
        <v>5.3162289534602598</v>
      </c>
      <c r="Q159" s="18">
        <v>-0.50339648200202203</v>
      </c>
      <c r="R159" s="18">
        <v>27.779126059856701</v>
      </c>
      <c r="S159" s="18">
        <v>32.938602033649303</v>
      </c>
      <c r="T159" s="18">
        <v>30.372664650028</v>
      </c>
      <c r="U159" s="18">
        <v>-60.990061205132697</v>
      </c>
      <c r="V159" s="18">
        <v>0.84748764404932198</v>
      </c>
      <c r="W159" s="18">
        <v>-15.312972092197199</v>
      </c>
      <c r="X159" s="18">
        <v>5.1668499513695396</v>
      </c>
      <c r="Y159" s="18">
        <v>38.4358559487316</v>
      </c>
      <c r="Z159" s="18">
        <v>-3.7237317517116599</v>
      </c>
      <c r="AA159" s="18">
        <v>18.2989143501892</v>
      </c>
      <c r="AB159" s="18">
        <v>12.068758792645299</v>
      </c>
      <c r="AC159" s="18">
        <v>11.356213195318899</v>
      </c>
      <c r="AD159" s="18">
        <v>11.0491874163221</v>
      </c>
      <c r="AE159" s="18">
        <v>38.505496671757399</v>
      </c>
      <c r="AF159" s="18">
        <v>42.917087143038898</v>
      </c>
      <c r="AG159" s="18">
        <v>39.732397432111497</v>
      </c>
      <c r="AH159" s="18">
        <v>-48.458021114792501</v>
      </c>
      <c r="AI159" s="18">
        <v>11.675876841932</v>
      </c>
      <c r="AJ159" s="18">
        <v>-5.9018964481473599</v>
      </c>
      <c r="AK159" s="18">
        <v>13.9603552482591</v>
      </c>
      <c r="AL159" s="18">
        <v>48.353134876956503</v>
      </c>
      <c r="AM159" s="18">
        <v>6.2165409559302596</v>
      </c>
      <c r="AN159" s="18">
        <v>35.960344909070102</v>
      </c>
      <c r="AO159" s="18">
        <v>19.718171883484899</v>
      </c>
    </row>
    <row r="160" spans="1:41" x14ac:dyDescent="0.2">
      <c r="A160" s="17">
        <v>2010</v>
      </c>
      <c r="B160" s="17">
        <v>4</v>
      </c>
      <c r="C160" s="18">
        <v>2.9967819752144602</v>
      </c>
      <c r="D160" s="18">
        <v>15.7261794634598</v>
      </c>
      <c r="E160" s="18">
        <v>18.862559241706201</v>
      </c>
      <c r="F160" s="18">
        <v>49.077490774907801</v>
      </c>
      <c r="G160" s="18">
        <v>51.224105461393599</v>
      </c>
      <c r="H160" s="18">
        <v>-52.465116279069797</v>
      </c>
      <c r="I160" s="18">
        <v>17.485822306238202</v>
      </c>
      <c r="J160" s="18">
        <v>-12.3626373626374</v>
      </c>
      <c r="K160" s="18">
        <v>2.5998142989786399</v>
      </c>
      <c r="L160" s="18">
        <v>37.026777469990797</v>
      </c>
      <c r="M160" s="18">
        <v>2.8873917228103898</v>
      </c>
      <c r="N160" s="18">
        <v>24.150943396226399</v>
      </c>
      <c r="O160" s="18">
        <v>7.0318736576682603</v>
      </c>
      <c r="P160" s="18">
        <v>9.13389588867317E-2</v>
      </c>
      <c r="Q160" s="18">
        <v>10.113793250986101</v>
      </c>
      <c r="R160" s="18">
        <v>13.863159645651301</v>
      </c>
      <c r="S160" s="18">
        <v>44.3295232820237</v>
      </c>
      <c r="T160" s="18">
        <v>46.756852514231603</v>
      </c>
      <c r="U160" s="18">
        <v>-58.651215557442697</v>
      </c>
      <c r="V160" s="18">
        <v>12.1247956028799</v>
      </c>
      <c r="W160" s="18">
        <v>-16.9699506887432</v>
      </c>
      <c r="X160" s="18">
        <v>-1.6828245318484401</v>
      </c>
      <c r="Y160" s="18">
        <v>32.4874797320726</v>
      </c>
      <c r="Z160" s="18">
        <v>-1.9359795741940999</v>
      </c>
      <c r="AA160" s="18">
        <v>15.3834223618911</v>
      </c>
      <c r="AB160" s="18">
        <v>3.1026439323542698</v>
      </c>
      <c r="AC160" s="18">
        <v>5.90222499154219</v>
      </c>
      <c r="AD160" s="18">
        <v>21.338565675933499</v>
      </c>
      <c r="AE160" s="18">
        <v>23.861958837761001</v>
      </c>
      <c r="AF160" s="18">
        <v>53.825458267791802</v>
      </c>
      <c r="AG160" s="18">
        <v>55.691358408555601</v>
      </c>
      <c r="AH160" s="18">
        <v>-46.279017000696903</v>
      </c>
      <c r="AI160" s="18">
        <v>22.846849009596401</v>
      </c>
      <c r="AJ160" s="18">
        <v>-7.7553240365315697</v>
      </c>
      <c r="AK160" s="18">
        <v>6.8824531298057297</v>
      </c>
      <c r="AL160" s="18">
        <v>41.566075207908902</v>
      </c>
      <c r="AM160" s="18">
        <v>7.7107630198148902</v>
      </c>
      <c r="AN160" s="18">
        <v>32.918464430561698</v>
      </c>
      <c r="AO160" s="18">
        <v>10.9611033829823</v>
      </c>
    </row>
    <row r="161" spans="1:41" x14ac:dyDescent="0.2">
      <c r="A161" s="17">
        <v>2011</v>
      </c>
      <c r="B161" s="17">
        <v>1</v>
      </c>
      <c r="C161" s="18">
        <v>5.3364077282061304</v>
      </c>
      <c r="D161" s="18">
        <v>16.650898770104099</v>
      </c>
      <c r="E161" s="18">
        <v>15.044247787610599</v>
      </c>
      <c r="F161" s="18">
        <v>34.383688600556098</v>
      </c>
      <c r="G161" s="18">
        <v>40.115718418514902</v>
      </c>
      <c r="H161" s="18">
        <v>-44.810863239573202</v>
      </c>
      <c r="I161" s="18">
        <v>11.5678776290631</v>
      </c>
      <c r="J161" s="18">
        <v>-5.7904411764705896</v>
      </c>
      <c r="K161" s="18">
        <v>6.0434372049102896</v>
      </c>
      <c r="L161" s="18">
        <v>43.202979515828702</v>
      </c>
      <c r="M161" s="18">
        <v>6.0483870967741904</v>
      </c>
      <c r="N161" s="18">
        <v>29.801324503311299</v>
      </c>
      <c r="O161" s="18">
        <v>9.8302829666922698</v>
      </c>
      <c r="P161" s="18">
        <v>2.4007047323479198</v>
      </c>
      <c r="Q161" s="18">
        <v>11.101780482496199</v>
      </c>
      <c r="R161" s="18">
        <v>10.068251075900299</v>
      </c>
      <c r="S161" s="18">
        <v>29.0497549749199</v>
      </c>
      <c r="T161" s="18">
        <v>35.268320195177701</v>
      </c>
      <c r="U161" s="18">
        <v>-51.0061363795365</v>
      </c>
      <c r="V161" s="18">
        <v>6.5760902361667197</v>
      </c>
      <c r="W161" s="18">
        <v>-10.549848602570099</v>
      </c>
      <c r="X161" s="18">
        <v>1.85302931416313</v>
      </c>
      <c r="Y161" s="18">
        <v>38.257989376410499</v>
      </c>
      <c r="Z161" s="18">
        <v>0.97615936951371696</v>
      </c>
      <c r="AA161" s="18">
        <v>20.936879659206198</v>
      </c>
      <c r="AB161" s="18">
        <v>6.15726847069093</v>
      </c>
      <c r="AC161" s="18">
        <v>8.2721107240643406</v>
      </c>
      <c r="AD161" s="18">
        <v>22.2000170577119</v>
      </c>
      <c r="AE161" s="18">
        <v>20.020244499320999</v>
      </c>
      <c r="AF161" s="18">
        <v>39.717622226192297</v>
      </c>
      <c r="AG161" s="18">
        <v>44.963116641852203</v>
      </c>
      <c r="AH161" s="18">
        <v>-38.615590099610003</v>
      </c>
      <c r="AI161" s="18">
        <v>16.5596650219595</v>
      </c>
      <c r="AJ161" s="18">
        <v>-1.03103375037107</v>
      </c>
      <c r="AK161" s="18">
        <v>10.2338450956575</v>
      </c>
      <c r="AL161" s="18">
        <v>48.147969655246797</v>
      </c>
      <c r="AM161" s="18">
        <v>11.1206148240347</v>
      </c>
      <c r="AN161" s="18">
        <v>38.665769347416301</v>
      </c>
      <c r="AO161" s="18">
        <v>13.503297462693601</v>
      </c>
    </row>
    <row r="162" spans="1:41" x14ac:dyDescent="0.2">
      <c r="A162" s="17">
        <v>2011</v>
      </c>
      <c r="B162" s="17">
        <v>2</v>
      </c>
      <c r="C162" s="18">
        <v>3.8364434711068802</v>
      </c>
      <c r="D162" s="18">
        <v>12.7917833800187</v>
      </c>
      <c r="E162" s="18">
        <v>14.174757281553401</v>
      </c>
      <c r="F162" s="18">
        <v>64.173591874422897</v>
      </c>
      <c r="G162" s="18">
        <v>69.3192713326942</v>
      </c>
      <c r="H162" s="18">
        <v>-22.810394610202099</v>
      </c>
      <c r="I162" s="18">
        <v>16.312741312741299</v>
      </c>
      <c r="J162" s="18">
        <v>-3.6077705827937101</v>
      </c>
      <c r="K162" s="18">
        <v>5.87659157688541</v>
      </c>
      <c r="L162" s="18">
        <v>24.482109227871899</v>
      </c>
      <c r="M162" s="18">
        <v>-1.0978043912175699</v>
      </c>
      <c r="N162" s="18">
        <v>-9.0640394088669893</v>
      </c>
      <c r="O162" s="18">
        <v>-1.33135796579238</v>
      </c>
      <c r="P162" s="18">
        <v>0.88563793879047503</v>
      </c>
      <c r="Q162" s="18">
        <v>7.3681929394470798</v>
      </c>
      <c r="R162" s="18">
        <v>9.1545990919172393</v>
      </c>
      <c r="S162" s="18">
        <v>59.434758379830598</v>
      </c>
      <c r="T162" s="18">
        <v>64.967258234701106</v>
      </c>
      <c r="U162" s="18">
        <v>-28.6487675200555</v>
      </c>
      <c r="V162" s="18">
        <v>11.1587755913182</v>
      </c>
      <c r="W162" s="18">
        <v>-8.1230495474430597</v>
      </c>
      <c r="X162" s="18">
        <v>1.8365390210842001</v>
      </c>
      <c r="Y162" s="18">
        <v>19.950428316095898</v>
      </c>
      <c r="Z162" s="18">
        <v>-5.85503865557979</v>
      </c>
      <c r="AA162" s="18">
        <v>-17.346069076926</v>
      </c>
      <c r="AB162" s="18">
        <v>-4.8137598952535203</v>
      </c>
      <c r="AC162" s="18">
        <v>6.7872490034232902</v>
      </c>
      <c r="AD162" s="18">
        <v>18.215373820590301</v>
      </c>
      <c r="AE162" s="18">
        <v>19.194915471189599</v>
      </c>
      <c r="AF162" s="18">
        <v>68.912425369015196</v>
      </c>
      <c r="AG162" s="18">
        <v>73.671284430687194</v>
      </c>
      <c r="AH162" s="18">
        <v>-16.972021700348702</v>
      </c>
      <c r="AI162" s="18">
        <v>21.4667070341645</v>
      </c>
      <c r="AJ162" s="18">
        <v>0.90750838185563998</v>
      </c>
      <c r="AK162" s="18">
        <v>9.9166441326866099</v>
      </c>
      <c r="AL162" s="18">
        <v>29.013790139647899</v>
      </c>
      <c r="AM162" s="18">
        <v>3.65942987314466</v>
      </c>
      <c r="AN162" s="18">
        <v>-0.78200974080802199</v>
      </c>
      <c r="AO162" s="18">
        <v>2.1510439636687702</v>
      </c>
    </row>
    <row r="163" spans="1:41" x14ac:dyDescent="0.2">
      <c r="A163" s="17">
        <v>2011</v>
      </c>
      <c r="B163" s="17">
        <v>3</v>
      </c>
      <c r="C163" s="18">
        <v>-9.3587383687535706</v>
      </c>
      <c r="D163" s="18">
        <v>-5.0961538461538503</v>
      </c>
      <c r="E163" s="18">
        <v>-21.608040201005</v>
      </c>
      <c r="F163" s="18">
        <v>40.445269016697601</v>
      </c>
      <c r="G163" s="18">
        <v>37.634408602150501</v>
      </c>
      <c r="H163" s="18">
        <v>-53.764478764478802</v>
      </c>
      <c r="I163" s="18">
        <v>53.735632183908002</v>
      </c>
      <c r="J163" s="18">
        <v>-12.154696132596699</v>
      </c>
      <c r="K163" s="18">
        <v>-1.6052880075542999</v>
      </c>
      <c r="L163" s="18">
        <v>38.940520446096698</v>
      </c>
      <c r="M163" s="18">
        <v>-2.0669291338582698</v>
      </c>
      <c r="N163" s="18">
        <v>8.8595664467483495</v>
      </c>
      <c r="O163" s="18">
        <v>-17.022348486429799</v>
      </c>
      <c r="P163" s="18">
        <v>-12.1553430802546</v>
      </c>
      <c r="Q163" s="18">
        <v>-10.281507743172901</v>
      </c>
      <c r="R163" s="18">
        <v>-26.619334975880101</v>
      </c>
      <c r="S163" s="18">
        <v>35.696048808923003</v>
      </c>
      <c r="T163" s="18">
        <v>32.815060600980502</v>
      </c>
      <c r="U163" s="18">
        <v>-59.384332642536897</v>
      </c>
      <c r="V163" s="18">
        <v>49.213882271332501</v>
      </c>
      <c r="W163" s="18">
        <v>-16.2640414772413</v>
      </c>
      <c r="X163" s="18">
        <v>-5.48377633444482</v>
      </c>
      <c r="Y163" s="18">
        <v>34.590193756081398</v>
      </c>
      <c r="Z163" s="18">
        <v>-6.9670847730770697</v>
      </c>
      <c r="AA163" s="18">
        <v>0.889469139380346</v>
      </c>
      <c r="AB163" s="18">
        <v>-20.4875881131059</v>
      </c>
      <c r="AC163" s="18">
        <v>-6.5621336572525601</v>
      </c>
      <c r="AD163" s="18">
        <v>8.9200050865246197E-2</v>
      </c>
      <c r="AE163" s="18">
        <v>-16.596745426129999</v>
      </c>
      <c r="AF163" s="18">
        <v>45.1944892244722</v>
      </c>
      <c r="AG163" s="18">
        <v>42.453756603320599</v>
      </c>
      <c r="AH163" s="18">
        <v>-48.144624886420701</v>
      </c>
      <c r="AI163" s="18">
        <v>58.257382096483603</v>
      </c>
      <c r="AJ163" s="18">
        <v>-8.0453507879520796</v>
      </c>
      <c r="AK163" s="18">
        <v>2.2732003193362198</v>
      </c>
      <c r="AL163" s="18">
        <v>43.2908471361119</v>
      </c>
      <c r="AM163" s="18">
        <v>2.8332265053605301</v>
      </c>
      <c r="AN163" s="18">
        <v>16.8296637541164</v>
      </c>
      <c r="AO163" s="18">
        <v>-13.557108859753599</v>
      </c>
    </row>
    <row r="164" spans="1:41" x14ac:dyDescent="0.2">
      <c r="A164" s="17">
        <v>2011</v>
      </c>
      <c r="B164" s="17">
        <v>4</v>
      </c>
      <c r="C164" s="18">
        <v>-9.6638626711279496</v>
      </c>
      <c r="D164" s="18">
        <v>-41.626794258373202</v>
      </c>
      <c r="E164" s="18">
        <v>-37.550200803212903</v>
      </c>
      <c r="F164" s="18">
        <v>-6.36108512628625</v>
      </c>
      <c r="G164" s="18">
        <v>10.8610567514677</v>
      </c>
      <c r="H164" s="18">
        <v>-72.102161100196497</v>
      </c>
      <c r="I164" s="18">
        <v>72.577519379845</v>
      </c>
      <c r="J164" s="18">
        <v>-9.6207215541165603</v>
      </c>
      <c r="K164" s="18">
        <v>-3.04182509505703</v>
      </c>
      <c r="L164" s="18">
        <v>40.823970037453201</v>
      </c>
      <c r="M164" s="18">
        <v>11.5572967678746</v>
      </c>
      <c r="N164" s="18">
        <v>15.719696969697001</v>
      </c>
      <c r="O164" s="18">
        <v>-24.3624620771045</v>
      </c>
      <c r="P164" s="18">
        <v>-12.5182534118003</v>
      </c>
      <c r="Q164" s="18">
        <v>-46.806479214670702</v>
      </c>
      <c r="R164" s="18">
        <v>-42.882731307013501</v>
      </c>
      <c r="S164" s="18">
        <v>-11.6511168371078</v>
      </c>
      <c r="T164" s="18">
        <v>5.9581255905292698</v>
      </c>
      <c r="U164" s="18">
        <v>-77.559957245133901</v>
      </c>
      <c r="V164" s="18">
        <v>68.205555620456806</v>
      </c>
      <c r="W164" s="18">
        <v>-13.859351094545699</v>
      </c>
      <c r="X164" s="18">
        <v>-7.1469807518027997</v>
      </c>
      <c r="Y164" s="18">
        <v>36.085612888133298</v>
      </c>
      <c r="Z164" s="18">
        <v>6.4239286949642302</v>
      </c>
      <c r="AA164" s="18">
        <v>7.4737429288598296</v>
      </c>
      <c r="AB164" s="18">
        <v>-27.844800684108399</v>
      </c>
      <c r="AC164" s="18">
        <v>-6.8094719304556097</v>
      </c>
      <c r="AD164" s="18">
        <v>-36.447109302075702</v>
      </c>
      <c r="AE164" s="18">
        <v>-32.217670299412198</v>
      </c>
      <c r="AF164" s="18">
        <v>-1.07105341546466</v>
      </c>
      <c r="AG164" s="18">
        <v>15.763987912406099</v>
      </c>
      <c r="AH164" s="18">
        <v>-66.644364955259107</v>
      </c>
      <c r="AI164" s="18">
        <v>76.949483139233095</v>
      </c>
      <c r="AJ164" s="18">
        <v>-5.3820920136874202</v>
      </c>
      <c r="AK164" s="18">
        <v>1.0633305616887401</v>
      </c>
      <c r="AL164" s="18">
        <v>45.562327186773103</v>
      </c>
      <c r="AM164" s="18">
        <v>16.690664840785001</v>
      </c>
      <c r="AN164" s="18">
        <v>23.965651010534099</v>
      </c>
      <c r="AO164" s="18">
        <v>-20.8801234701005</v>
      </c>
    </row>
    <row r="165" spans="1:41" x14ac:dyDescent="0.2">
      <c r="A165" s="17">
        <v>2012</v>
      </c>
      <c r="B165" s="17">
        <v>1</v>
      </c>
      <c r="C165" s="18">
        <v>-5.3462509648921097</v>
      </c>
      <c r="D165" s="18">
        <v>-47.113594040968302</v>
      </c>
      <c r="E165" s="18">
        <v>-29.3153326904532</v>
      </c>
      <c r="F165" s="18">
        <v>9.8890942698706095</v>
      </c>
      <c r="G165" s="18">
        <v>25.047801147227499</v>
      </c>
      <c r="H165" s="18">
        <v>-78.051087984862804</v>
      </c>
      <c r="I165" s="18">
        <v>71.213546566321696</v>
      </c>
      <c r="J165" s="18">
        <v>-9.7361237488625996</v>
      </c>
      <c r="K165" s="18">
        <v>1.4814814814814801</v>
      </c>
      <c r="L165" s="18">
        <v>41.344383057090198</v>
      </c>
      <c r="M165" s="18">
        <v>16.184971098265901</v>
      </c>
      <c r="N165" s="18">
        <v>21.502347417840401</v>
      </c>
      <c r="O165" s="18">
        <v>-19.386262589363302</v>
      </c>
      <c r="P165" s="18">
        <v>-8.2054492114408308</v>
      </c>
      <c r="Q165" s="18">
        <v>-52.099091943981698</v>
      </c>
      <c r="R165" s="18">
        <v>-34.531425330971302</v>
      </c>
      <c r="S165" s="18">
        <v>4.7618005279318698</v>
      </c>
      <c r="T165" s="18">
        <v>20.446660940477699</v>
      </c>
      <c r="U165" s="18">
        <v>-83.456895115159398</v>
      </c>
      <c r="V165" s="18">
        <v>66.665257507857106</v>
      </c>
      <c r="W165" s="18">
        <v>-14.0427255303018</v>
      </c>
      <c r="X165" s="18">
        <v>-2.7289724051528199</v>
      </c>
      <c r="Y165" s="18">
        <v>36.3949962060573</v>
      </c>
      <c r="Z165" s="18">
        <v>11.425160857102099</v>
      </c>
      <c r="AA165" s="18">
        <v>12.9534398718628</v>
      </c>
      <c r="AB165" s="18">
        <v>-23.069104261772399</v>
      </c>
      <c r="AC165" s="18">
        <v>-2.4870527183434001</v>
      </c>
      <c r="AD165" s="18">
        <v>-42.128096137954998</v>
      </c>
      <c r="AE165" s="18">
        <v>-24.099240049935201</v>
      </c>
      <c r="AF165" s="18">
        <v>15.016388011809299</v>
      </c>
      <c r="AG165" s="18">
        <v>29.6489413539773</v>
      </c>
      <c r="AH165" s="18">
        <v>-72.645280854566195</v>
      </c>
      <c r="AI165" s="18">
        <v>75.761835624786301</v>
      </c>
      <c r="AJ165" s="18">
        <v>-5.4295219674234101</v>
      </c>
      <c r="AK165" s="18">
        <v>5.6919353681157903</v>
      </c>
      <c r="AL165" s="18">
        <v>46.293769908123203</v>
      </c>
      <c r="AM165" s="18">
        <v>20.944781339429699</v>
      </c>
      <c r="AN165" s="18">
        <v>30.0512549638179</v>
      </c>
      <c r="AO165" s="18">
        <v>-15.703420916954199</v>
      </c>
    </row>
    <row r="166" spans="1:41" x14ac:dyDescent="0.2">
      <c r="A166" s="17">
        <v>2012</v>
      </c>
      <c r="B166" s="17">
        <v>2</v>
      </c>
      <c r="C166" s="18">
        <v>-2.5960581792294701</v>
      </c>
      <c r="D166" s="18">
        <v>-17.6619007569386</v>
      </c>
      <c r="E166" s="18">
        <v>-1.9776440240756701</v>
      </c>
      <c r="F166" s="18">
        <v>31.6402997502082</v>
      </c>
      <c r="G166" s="18">
        <v>33.562822719449201</v>
      </c>
      <c r="H166" s="18">
        <v>-64.113597246127398</v>
      </c>
      <c r="I166" s="18">
        <v>48.768054375531001</v>
      </c>
      <c r="J166" s="18">
        <v>-8.9256198347107407</v>
      </c>
      <c r="K166" s="18">
        <v>0</v>
      </c>
      <c r="L166" s="18">
        <v>40.8180300500835</v>
      </c>
      <c r="M166" s="18">
        <v>0.51903114186851196</v>
      </c>
      <c r="N166" s="18">
        <v>19.915611814346001</v>
      </c>
      <c r="O166" s="18">
        <v>-7.7075216463151701</v>
      </c>
      <c r="P166" s="18">
        <v>-5.4308785779615203</v>
      </c>
      <c r="Q166" s="18">
        <v>-22.600813561353899</v>
      </c>
      <c r="R166" s="18">
        <v>-6.9408093937808104</v>
      </c>
      <c r="S166" s="18">
        <v>26.426619509709099</v>
      </c>
      <c r="T166" s="18">
        <v>28.968973182274102</v>
      </c>
      <c r="U166" s="18">
        <v>-70.135190615895993</v>
      </c>
      <c r="V166" s="18">
        <v>43.979846861660398</v>
      </c>
      <c r="W166" s="18">
        <v>-13.3705319657413</v>
      </c>
      <c r="X166" s="18">
        <v>-3.9408479406678301</v>
      </c>
      <c r="Y166" s="18">
        <v>36.014251498316398</v>
      </c>
      <c r="Z166" s="18">
        <v>-4.1509146945021502</v>
      </c>
      <c r="AA166" s="18">
        <v>11.577795499015201</v>
      </c>
      <c r="AB166" s="18">
        <v>-11.250784540541</v>
      </c>
      <c r="AC166" s="18">
        <v>0.23876221950257001</v>
      </c>
      <c r="AD166" s="18">
        <v>-12.722987952523299</v>
      </c>
      <c r="AE166" s="18">
        <v>2.98552134562948</v>
      </c>
      <c r="AF166" s="18">
        <v>36.853979990707202</v>
      </c>
      <c r="AG166" s="18">
        <v>38.156672256624297</v>
      </c>
      <c r="AH166" s="18">
        <v>-58.092003876358703</v>
      </c>
      <c r="AI166" s="18">
        <v>53.556261889401597</v>
      </c>
      <c r="AJ166" s="18">
        <v>-4.4807077036802196</v>
      </c>
      <c r="AK166" s="18">
        <v>3.9408479406678301</v>
      </c>
      <c r="AL166" s="18">
        <v>45.621808601850503</v>
      </c>
      <c r="AM166" s="18">
        <v>5.1889769782391699</v>
      </c>
      <c r="AN166" s="18">
        <v>28.253428129676699</v>
      </c>
      <c r="AO166" s="18">
        <v>-4.1642587520893803</v>
      </c>
    </row>
    <row r="167" spans="1:41" x14ac:dyDescent="0.2">
      <c r="A167" s="17">
        <v>2012</v>
      </c>
      <c r="B167" s="17">
        <v>3</v>
      </c>
      <c r="C167" s="18">
        <v>-9.08563828987708</v>
      </c>
      <c r="D167" s="18">
        <v>-24.137931034482801</v>
      </c>
      <c r="E167" s="18">
        <v>-19.577205882352899</v>
      </c>
      <c r="F167" s="18">
        <v>21.6216216216216</v>
      </c>
      <c r="G167" s="18">
        <v>31.9559228650138</v>
      </c>
      <c r="H167" s="18">
        <v>-72.073732718893993</v>
      </c>
      <c r="I167" s="18">
        <v>61.791590493601497</v>
      </c>
      <c r="J167" s="18">
        <v>-11.8173679498657</v>
      </c>
      <c r="K167" s="18">
        <v>-3.3636363636363602</v>
      </c>
      <c r="L167" s="18">
        <v>40.161001788908798</v>
      </c>
      <c r="M167" s="18">
        <v>-1.58434296365331</v>
      </c>
      <c r="N167" s="18">
        <v>15.2173913043478</v>
      </c>
      <c r="O167" s="18">
        <v>-17.378760358810698</v>
      </c>
      <c r="P167" s="18">
        <v>-11.9268317069288</v>
      </c>
      <c r="Q167" s="18">
        <v>-29.182728699879799</v>
      </c>
      <c r="R167" s="18">
        <v>-24.621391596082798</v>
      </c>
      <c r="S167" s="18">
        <v>16.458822455636501</v>
      </c>
      <c r="T167" s="18">
        <v>27.257681237421998</v>
      </c>
      <c r="U167" s="18">
        <v>-78.155409149679897</v>
      </c>
      <c r="V167" s="18">
        <v>57.1303292660549</v>
      </c>
      <c r="W167" s="18">
        <v>-16.409905635979399</v>
      </c>
      <c r="X167" s="18">
        <v>-7.3884133714500502</v>
      </c>
      <c r="Y167" s="18">
        <v>35.204283923443299</v>
      </c>
      <c r="Z167" s="18">
        <v>-6.4700792814739501</v>
      </c>
      <c r="AA167" s="18">
        <v>6.7839929159014396</v>
      </c>
      <c r="AB167" s="18">
        <v>-20.831213272690601</v>
      </c>
      <c r="AC167" s="18">
        <v>-6.2444448728254098</v>
      </c>
      <c r="AD167" s="18">
        <v>-19.093133369085699</v>
      </c>
      <c r="AE167" s="18">
        <v>-14.5330201686231</v>
      </c>
      <c r="AF167" s="18">
        <v>26.784420787606798</v>
      </c>
      <c r="AG167" s="18">
        <v>36.654164492605602</v>
      </c>
      <c r="AH167" s="18">
        <v>-65.992056288108103</v>
      </c>
      <c r="AI167" s="18">
        <v>66.452851721147994</v>
      </c>
      <c r="AJ167" s="18">
        <v>-7.2248302637520601</v>
      </c>
      <c r="AK167" s="18">
        <v>0.66114064417731999</v>
      </c>
      <c r="AL167" s="18">
        <v>45.117719654374199</v>
      </c>
      <c r="AM167" s="18">
        <v>3.3013933541673399</v>
      </c>
      <c r="AN167" s="18">
        <v>23.650789692794199</v>
      </c>
      <c r="AO167" s="18">
        <v>-13.926307444930901</v>
      </c>
    </row>
    <row r="168" spans="1:41" x14ac:dyDescent="0.2">
      <c r="A168" s="17">
        <v>2012</v>
      </c>
      <c r="B168" s="17">
        <v>4</v>
      </c>
      <c r="C168" s="18">
        <v>-8.6745581611231906</v>
      </c>
      <c r="D168" s="18">
        <v>-21.9808861859253</v>
      </c>
      <c r="E168" s="18">
        <v>-23.137598597721301</v>
      </c>
      <c r="F168" s="18">
        <v>32.152117545376001</v>
      </c>
      <c r="G168" s="18">
        <v>38.874230430958697</v>
      </c>
      <c r="H168" s="18">
        <v>-70.639789658194601</v>
      </c>
      <c r="I168" s="18">
        <v>66.549604916593495</v>
      </c>
      <c r="J168" s="18">
        <v>-8.4192439862542994</v>
      </c>
      <c r="K168" s="18">
        <v>-2.3519163763066202</v>
      </c>
      <c r="L168" s="18">
        <v>48.148148148148103</v>
      </c>
      <c r="M168" s="18">
        <v>-0.78947368421052599</v>
      </c>
      <c r="N168" s="18">
        <v>24.761904761904798</v>
      </c>
      <c r="O168" s="18">
        <v>-16.819303782179201</v>
      </c>
      <c r="P168" s="18">
        <v>-11.4455428680022</v>
      </c>
      <c r="Q168" s="18">
        <v>-26.638276693093601</v>
      </c>
      <c r="R168" s="18">
        <v>-27.927737013669098</v>
      </c>
      <c r="S168" s="18">
        <v>27.209914319425302</v>
      </c>
      <c r="T168" s="18">
        <v>34.436372867883399</v>
      </c>
      <c r="U168" s="18">
        <v>-76.151586775625304</v>
      </c>
      <c r="V168" s="18">
        <v>62.243788797946699</v>
      </c>
      <c r="W168" s="18">
        <v>-12.6667364288898</v>
      </c>
      <c r="X168" s="18">
        <v>-6.3735389793771304</v>
      </c>
      <c r="Y168" s="18">
        <v>43.480312731950903</v>
      </c>
      <c r="Z168" s="18">
        <v>-5.4461142913097103</v>
      </c>
      <c r="AA168" s="18">
        <v>16.664046957701</v>
      </c>
      <c r="AB168" s="18">
        <v>-20.242166310348701</v>
      </c>
      <c r="AC168" s="18">
        <v>-5.90357345424413</v>
      </c>
      <c r="AD168" s="18">
        <v>-17.323495678756998</v>
      </c>
      <c r="AE168" s="18">
        <v>-18.347460181773499</v>
      </c>
      <c r="AF168" s="18">
        <v>37.094320771326601</v>
      </c>
      <c r="AG168" s="18">
        <v>43.312087994033902</v>
      </c>
      <c r="AH168" s="18">
        <v>-65.127992540763898</v>
      </c>
      <c r="AI168" s="18">
        <v>70.855421035240298</v>
      </c>
      <c r="AJ168" s="18">
        <v>-4.1717515436187602</v>
      </c>
      <c r="AK168" s="18">
        <v>1.66970622676389</v>
      </c>
      <c r="AL168" s="18">
        <v>52.815983564345402</v>
      </c>
      <c r="AM168" s="18">
        <v>3.86716692288865</v>
      </c>
      <c r="AN168" s="18">
        <v>32.8597625661085</v>
      </c>
      <c r="AO168" s="18">
        <v>-13.3964412540096</v>
      </c>
    </row>
    <row r="169" spans="1:41" x14ac:dyDescent="0.2">
      <c r="A169" s="17">
        <v>2013</v>
      </c>
      <c r="B169" s="17">
        <v>1</v>
      </c>
      <c r="C169" s="18">
        <v>2.9704274080408202</v>
      </c>
      <c r="D169" s="18">
        <v>-9.7397145256087292</v>
      </c>
      <c r="E169" s="18">
        <v>-0.25597269624573399</v>
      </c>
      <c r="F169" s="18">
        <v>24.643755238893501</v>
      </c>
      <c r="G169" s="18">
        <v>35.744680851063798</v>
      </c>
      <c r="H169" s="18">
        <v>-74.1246797608881</v>
      </c>
      <c r="I169" s="18">
        <v>62.086513994910902</v>
      </c>
      <c r="J169" s="18">
        <v>-0.83822296730930401</v>
      </c>
      <c r="K169" s="18">
        <v>4.4142614601018701</v>
      </c>
      <c r="L169" s="18">
        <v>50</v>
      </c>
      <c r="M169" s="18">
        <v>8.5616438356164402</v>
      </c>
      <c r="N169" s="18">
        <v>34.123624047417401</v>
      </c>
      <c r="O169" s="18">
        <v>-5.9511502959093399</v>
      </c>
      <c r="P169" s="18">
        <v>0.22388002800217099</v>
      </c>
      <c r="Q169" s="18">
        <v>-14.375055305589701</v>
      </c>
      <c r="R169" s="18">
        <v>-5.0556463524941897</v>
      </c>
      <c r="S169" s="18">
        <v>19.853137491636701</v>
      </c>
      <c r="T169" s="18">
        <v>31.536561423772401</v>
      </c>
      <c r="U169" s="18">
        <v>-79.4161942664836</v>
      </c>
      <c r="V169" s="18">
        <v>57.515090700316001</v>
      </c>
      <c r="W169" s="18">
        <v>-5.0732320633342196</v>
      </c>
      <c r="X169" s="18">
        <v>0.58326226825653704</v>
      </c>
      <c r="Y169" s="18">
        <v>45.399203746288201</v>
      </c>
      <c r="Z169" s="18">
        <v>4.0337386902336698</v>
      </c>
      <c r="AA169" s="18">
        <v>26.1342858758779</v>
      </c>
      <c r="AB169" s="18">
        <v>-9.3170330389179696</v>
      </c>
      <c r="AC169" s="18">
        <v>5.7169747880794599</v>
      </c>
      <c r="AD169" s="18">
        <v>-5.10437374562781</v>
      </c>
      <c r="AE169" s="18">
        <v>4.5437009600027203</v>
      </c>
      <c r="AF169" s="18">
        <v>29.4343729861504</v>
      </c>
      <c r="AG169" s="18">
        <v>39.952800278355298</v>
      </c>
      <c r="AH169" s="18">
        <v>-68.833165255292698</v>
      </c>
      <c r="AI169" s="18">
        <v>66.657937289505895</v>
      </c>
      <c r="AJ169" s="18">
        <v>3.3967861287156098</v>
      </c>
      <c r="AK169" s="18">
        <v>8.2452606519472003</v>
      </c>
      <c r="AL169" s="18">
        <v>54.600796253711799</v>
      </c>
      <c r="AM169" s="18">
        <v>13.089548980999201</v>
      </c>
      <c r="AN169" s="18">
        <v>42.112962218957001</v>
      </c>
      <c r="AO169" s="18">
        <v>-2.5852675529007199</v>
      </c>
    </row>
    <row r="170" spans="1:41" x14ac:dyDescent="0.2">
      <c r="A170" s="17">
        <v>2013</v>
      </c>
      <c r="B170" s="17">
        <v>2</v>
      </c>
      <c r="C170" s="18">
        <v>0.157724251180271</v>
      </c>
      <c r="D170" s="18">
        <v>-6.62373505059798</v>
      </c>
      <c r="E170" s="18">
        <v>3.30578512396694</v>
      </c>
      <c r="F170" s="18">
        <v>32.486388384755003</v>
      </c>
      <c r="G170" s="18">
        <v>34.157509157509203</v>
      </c>
      <c r="H170" s="18">
        <v>-65.189289012003698</v>
      </c>
      <c r="I170" s="18">
        <v>47.123287671232902</v>
      </c>
      <c r="J170" s="18">
        <v>-9.9728014505892997</v>
      </c>
      <c r="K170" s="18">
        <v>2.3722627737226301</v>
      </c>
      <c r="L170" s="18">
        <v>40.6733393994541</v>
      </c>
      <c r="M170" s="18">
        <v>4.9256505576208198</v>
      </c>
      <c r="N170" s="18">
        <v>23.400365630713001</v>
      </c>
      <c r="O170" s="18">
        <v>-4.51121853570758</v>
      </c>
      <c r="P170" s="18">
        <v>-2.5317854987653901</v>
      </c>
      <c r="Q170" s="18">
        <v>-11.607463401876901</v>
      </c>
      <c r="R170" s="18">
        <v>-1.5218530637143499</v>
      </c>
      <c r="S170" s="18">
        <v>27.726061920355502</v>
      </c>
      <c r="T170" s="18">
        <v>29.7531413438901</v>
      </c>
      <c r="U170" s="18">
        <v>-71.133441916876805</v>
      </c>
      <c r="V170" s="18">
        <v>42.2953583173014</v>
      </c>
      <c r="W170" s="18">
        <v>-14.3384316762287</v>
      </c>
      <c r="X170" s="18">
        <v>-1.4120199593235301</v>
      </c>
      <c r="Y170" s="18">
        <v>35.724846873785303</v>
      </c>
      <c r="Z170" s="18">
        <v>0.23533143764998399</v>
      </c>
      <c r="AA170" s="18">
        <v>15.0313371619787</v>
      </c>
      <c r="AB170" s="18">
        <v>-7.9323800691723401</v>
      </c>
      <c r="AC170" s="18">
        <v>2.8472340011259298</v>
      </c>
      <c r="AD170" s="18">
        <v>-1.6400066993190601</v>
      </c>
      <c r="AE170" s="18">
        <v>8.1334233116482402</v>
      </c>
      <c r="AF170" s="18">
        <v>37.2467148491545</v>
      </c>
      <c r="AG170" s="18">
        <v>38.5618769711282</v>
      </c>
      <c r="AH170" s="18">
        <v>-59.245136107130598</v>
      </c>
      <c r="AI170" s="18">
        <v>51.951217025164297</v>
      </c>
      <c r="AJ170" s="18">
        <v>-5.6071712249499397</v>
      </c>
      <c r="AK170" s="18">
        <v>6.15654550676879</v>
      </c>
      <c r="AL170" s="18">
        <v>45.621831925122798</v>
      </c>
      <c r="AM170" s="18">
        <v>9.6159696775916501</v>
      </c>
      <c r="AN170" s="18">
        <v>31.7693940994473</v>
      </c>
      <c r="AO170" s="18">
        <v>-1.09005700224283</v>
      </c>
    </row>
    <row r="171" spans="1:41" x14ac:dyDescent="0.2">
      <c r="A171" s="17">
        <v>2013</v>
      </c>
      <c r="B171" s="17">
        <v>3</v>
      </c>
      <c r="C171" s="18">
        <v>-3.5220897209856599</v>
      </c>
      <c r="D171" s="18">
        <v>-9.2128801431127005</v>
      </c>
      <c r="E171" s="18">
        <v>-5.6210335448776103</v>
      </c>
      <c r="F171" s="18">
        <v>44.024604569419999</v>
      </c>
      <c r="G171" s="18">
        <v>53.243243243243199</v>
      </c>
      <c r="H171" s="18">
        <v>-68.566340160284994</v>
      </c>
      <c r="I171" s="18">
        <v>54.017857142857103</v>
      </c>
      <c r="J171" s="18">
        <v>-8.0279232111692806</v>
      </c>
      <c r="K171" s="18">
        <v>-0.71237756010685704</v>
      </c>
      <c r="L171" s="18">
        <v>45.470692717584399</v>
      </c>
      <c r="M171" s="18">
        <v>0.27297543221110099</v>
      </c>
      <c r="N171" s="18">
        <v>25.889679715302499</v>
      </c>
      <c r="O171" s="18">
        <v>-8.6153971331347794</v>
      </c>
      <c r="P171" s="18">
        <v>-6.2764284475062997</v>
      </c>
      <c r="Q171" s="18">
        <v>-14.021009871931</v>
      </c>
      <c r="R171" s="18">
        <v>-10.4653234079997</v>
      </c>
      <c r="S171" s="18">
        <v>39.304389908315201</v>
      </c>
      <c r="T171" s="18">
        <v>48.914869916466202</v>
      </c>
      <c r="U171" s="18">
        <v>-74.461962468009304</v>
      </c>
      <c r="V171" s="18">
        <v>49.365281931299997</v>
      </c>
      <c r="W171" s="18">
        <v>-12.262934653353</v>
      </c>
      <c r="X171" s="18">
        <v>-4.6938859635310397</v>
      </c>
      <c r="Y171" s="18">
        <v>40.572329060373697</v>
      </c>
      <c r="Z171" s="18">
        <v>-4.4846292658109004</v>
      </c>
      <c r="AA171" s="18">
        <v>17.329542831026899</v>
      </c>
      <c r="AB171" s="18">
        <v>-12.092780670472299</v>
      </c>
      <c r="AC171" s="18">
        <v>-0.76775099446502004</v>
      </c>
      <c r="AD171" s="18">
        <v>-4.4047504142943996</v>
      </c>
      <c r="AE171" s="18">
        <v>-0.776743681755515</v>
      </c>
      <c r="AF171" s="18">
        <v>48.744819230524897</v>
      </c>
      <c r="AG171" s="18">
        <v>57.571616570020304</v>
      </c>
      <c r="AH171" s="18">
        <v>-62.6707178525606</v>
      </c>
      <c r="AI171" s="18">
        <v>58.670432354414302</v>
      </c>
      <c r="AJ171" s="18">
        <v>-3.7929117689855398</v>
      </c>
      <c r="AK171" s="18">
        <v>3.2691308433173201</v>
      </c>
      <c r="AL171" s="18">
        <v>50.369056374795001</v>
      </c>
      <c r="AM171" s="18">
        <v>5.0305801302331101</v>
      </c>
      <c r="AN171" s="18">
        <v>34.449816599578099</v>
      </c>
      <c r="AO171" s="18">
        <v>-5.1380135957973003</v>
      </c>
    </row>
    <row r="172" spans="1:41" x14ac:dyDescent="0.2">
      <c r="A172" s="17">
        <v>2013</v>
      </c>
      <c r="B172" s="17">
        <v>4</v>
      </c>
      <c r="C172" s="18">
        <v>-2.5464520631910301</v>
      </c>
      <c r="D172" s="18">
        <v>2.7247956403269802</v>
      </c>
      <c r="E172" s="18">
        <v>1.3927576601671301</v>
      </c>
      <c r="F172" s="18">
        <v>43.243243243243199</v>
      </c>
      <c r="G172" s="18">
        <v>54.227941176470601</v>
      </c>
      <c r="H172" s="18">
        <v>-53.810835629017397</v>
      </c>
      <c r="I172" s="18">
        <v>44.535519125683102</v>
      </c>
      <c r="J172" s="18">
        <v>-6.2388591800356501</v>
      </c>
      <c r="K172" s="18">
        <v>-0.45248868778280499</v>
      </c>
      <c r="L172" s="18">
        <v>41.472172351885099</v>
      </c>
      <c r="M172" s="18">
        <v>-4.88721804511278</v>
      </c>
      <c r="N172" s="18">
        <v>25.3187613843352</v>
      </c>
      <c r="O172" s="18">
        <v>-4.5691221922408998</v>
      </c>
      <c r="P172" s="18">
        <v>-5.3722421173322301</v>
      </c>
      <c r="Q172" s="18">
        <v>-2.2146792725056401</v>
      </c>
      <c r="R172" s="18">
        <v>-3.5627706101729402</v>
      </c>
      <c r="S172" s="18">
        <v>38.730957646217199</v>
      </c>
      <c r="T172" s="18">
        <v>50.173548816441503</v>
      </c>
      <c r="U172" s="18">
        <v>-59.844115240212297</v>
      </c>
      <c r="V172" s="18">
        <v>39.908679397051799</v>
      </c>
      <c r="W172" s="18">
        <v>-10.518423189245601</v>
      </c>
      <c r="X172" s="18">
        <v>-4.4951244020218404</v>
      </c>
      <c r="Y172" s="18">
        <v>36.800470431686001</v>
      </c>
      <c r="Z172" s="18">
        <v>-9.7334224835342997</v>
      </c>
      <c r="AA172" s="18">
        <v>16.4906485386744</v>
      </c>
      <c r="AB172" s="18">
        <v>-8.1909312377984396</v>
      </c>
      <c r="AC172" s="18">
        <v>0.27933799095018003</v>
      </c>
      <c r="AD172" s="18">
        <v>7.6642705531595903</v>
      </c>
      <c r="AE172" s="18">
        <v>6.3482859305072097</v>
      </c>
      <c r="AF172" s="18">
        <v>47.755528840269299</v>
      </c>
      <c r="AG172" s="18">
        <v>58.282333536499699</v>
      </c>
      <c r="AH172" s="18">
        <v>-47.777556017822597</v>
      </c>
      <c r="AI172" s="18">
        <v>49.162358854314398</v>
      </c>
      <c r="AJ172" s="18">
        <v>-1.95929517082571</v>
      </c>
      <c r="AK172" s="18">
        <v>3.5901470264562301</v>
      </c>
      <c r="AL172" s="18">
        <v>46.143874272084197</v>
      </c>
      <c r="AM172" s="18">
        <v>-4.10136066912603E-2</v>
      </c>
      <c r="AN172" s="18">
        <v>34.146874229995902</v>
      </c>
      <c r="AO172" s="18">
        <v>-0.94731314668335298</v>
      </c>
    </row>
    <row r="173" spans="1:41" x14ac:dyDescent="0.2">
      <c r="A173" s="17">
        <v>2014</v>
      </c>
      <c r="B173" s="17">
        <v>1</v>
      </c>
      <c r="C173" s="18">
        <v>5.4343819190270901</v>
      </c>
      <c r="D173" s="18">
        <v>11.828859060402699</v>
      </c>
      <c r="E173" s="18">
        <v>17.647058823529399</v>
      </c>
      <c r="F173" s="18">
        <v>45.603944124897303</v>
      </c>
      <c r="G173" s="18">
        <v>52.7777777777778</v>
      </c>
      <c r="H173" s="18">
        <v>-57.010135135135101</v>
      </c>
      <c r="I173" s="18">
        <v>39.7651006711409</v>
      </c>
      <c r="J173" s="18">
        <v>-7.5918367346938798</v>
      </c>
      <c r="K173" s="18">
        <v>3.97022332506203</v>
      </c>
      <c r="L173" s="18">
        <v>46.9084913437758</v>
      </c>
      <c r="M173" s="18">
        <v>7.7120822622108003</v>
      </c>
      <c r="N173" s="18">
        <v>25.041597337770401</v>
      </c>
      <c r="O173" s="18">
        <v>1.7234447038052201</v>
      </c>
      <c r="P173" s="18">
        <v>2.6107239089812602</v>
      </c>
      <c r="Q173" s="18">
        <v>6.8711411266458597</v>
      </c>
      <c r="R173" s="18">
        <v>12.953135312542299</v>
      </c>
      <c r="S173" s="18">
        <v>41.3659039732552</v>
      </c>
      <c r="T173" s="18">
        <v>48.823110404414201</v>
      </c>
      <c r="U173" s="18">
        <v>-62.528175309140401</v>
      </c>
      <c r="V173" s="18">
        <v>35.178235118199197</v>
      </c>
      <c r="W173" s="18">
        <v>-11.9045199599386</v>
      </c>
      <c r="X173" s="18">
        <v>9.1013586149869805E-2</v>
      </c>
      <c r="Y173" s="18">
        <v>42.0479979391516</v>
      </c>
      <c r="Z173" s="18">
        <v>3.07066659920691</v>
      </c>
      <c r="AA173" s="18">
        <v>16.525014612609699</v>
      </c>
      <c r="AB173" s="18">
        <v>-1.7625204259228899</v>
      </c>
      <c r="AC173" s="18">
        <v>8.2580399290729307</v>
      </c>
      <c r="AD173" s="18">
        <v>16.7865769941595</v>
      </c>
      <c r="AE173" s="18">
        <v>22.3409823345165</v>
      </c>
      <c r="AF173" s="18">
        <v>49.841984276539399</v>
      </c>
      <c r="AG173" s="18">
        <v>56.732445151141299</v>
      </c>
      <c r="AH173" s="18">
        <v>-51.492094961129801</v>
      </c>
      <c r="AI173" s="18">
        <v>44.351966224082602</v>
      </c>
      <c r="AJ173" s="18">
        <v>-3.2791535094491602</v>
      </c>
      <c r="AK173" s="18">
        <v>7.8494330639741996</v>
      </c>
      <c r="AL173" s="18">
        <v>51.768984748400001</v>
      </c>
      <c r="AM173" s="18">
        <v>12.3534979252147</v>
      </c>
      <c r="AN173" s="18">
        <v>33.5581800629311</v>
      </c>
      <c r="AO173" s="18">
        <v>5.2094098335333303</v>
      </c>
    </row>
    <row r="174" spans="1:41" x14ac:dyDescent="0.2">
      <c r="A174" s="17">
        <v>2014</v>
      </c>
      <c r="B174" s="17">
        <v>2</v>
      </c>
      <c r="C174" s="18">
        <v>1.1753123931386</v>
      </c>
      <c r="D174" s="18">
        <v>5.45625587958608</v>
      </c>
      <c r="E174" s="18">
        <v>7.8301886792452802</v>
      </c>
      <c r="F174" s="18">
        <v>44.7513812154696</v>
      </c>
      <c r="G174" s="18">
        <v>49.295774647887299</v>
      </c>
      <c r="H174" s="18">
        <v>-46.768060836501903</v>
      </c>
      <c r="I174" s="18">
        <v>30.254476908576802</v>
      </c>
      <c r="J174" s="18">
        <v>-5.1001821493624799</v>
      </c>
      <c r="K174" s="18">
        <v>0.83487940630797797</v>
      </c>
      <c r="L174" s="18">
        <v>43.617998163452697</v>
      </c>
      <c r="M174" s="18">
        <v>1.13636363636364</v>
      </c>
      <c r="N174" s="18">
        <v>25.396825396825399</v>
      </c>
      <c r="O174" s="18">
        <v>0.95185414345046004</v>
      </c>
      <c r="P174" s="18">
        <v>-1.7076053000123801</v>
      </c>
      <c r="Q174" s="18">
        <v>0.60066366269622995</v>
      </c>
      <c r="R174" s="18">
        <v>3.0114831590348201</v>
      </c>
      <c r="S174" s="18">
        <v>40.124946949034801</v>
      </c>
      <c r="T174" s="18">
        <v>45.016337905856801</v>
      </c>
      <c r="U174" s="18">
        <v>-52.802084374687603</v>
      </c>
      <c r="V174" s="18">
        <v>25.309474463896802</v>
      </c>
      <c r="W174" s="18">
        <v>-9.79518463512699</v>
      </c>
      <c r="X174" s="18">
        <v>-3.38794427529586</v>
      </c>
      <c r="Y174" s="18">
        <v>38.654573037188598</v>
      </c>
      <c r="Z174" s="18">
        <v>-3.5755229813045899</v>
      </c>
      <c r="AA174" s="18">
        <v>16.399345637691098</v>
      </c>
      <c r="AB174" s="18">
        <v>-2.7529394108062202</v>
      </c>
      <c r="AC174" s="18">
        <v>4.0582300862895897</v>
      </c>
      <c r="AD174" s="18">
        <v>10.311848096475901</v>
      </c>
      <c r="AE174" s="18">
        <v>12.6488941994557</v>
      </c>
      <c r="AF174" s="18">
        <v>49.377815481904399</v>
      </c>
      <c r="AG174" s="18">
        <v>53.575211389917797</v>
      </c>
      <c r="AH174" s="18">
        <v>-40.734037298316203</v>
      </c>
      <c r="AI174" s="18">
        <v>35.199479353256798</v>
      </c>
      <c r="AJ174" s="18">
        <v>-0.40517966359796098</v>
      </c>
      <c r="AK174" s="18">
        <v>5.0577030879118201</v>
      </c>
      <c r="AL174" s="18">
        <v>48.581423289716803</v>
      </c>
      <c r="AM174" s="18">
        <v>5.8482502540318597</v>
      </c>
      <c r="AN174" s="18">
        <v>34.3943051559597</v>
      </c>
      <c r="AO174" s="18">
        <v>4.6566476977071396</v>
      </c>
    </row>
    <row r="175" spans="1:41" x14ac:dyDescent="0.2">
      <c r="A175" s="17">
        <v>2014</v>
      </c>
      <c r="B175" s="17">
        <v>3</v>
      </c>
      <c r="C175" s="18">
        <v>1.0524566563290501</v>
      </c>
      <c r="D175" s="18">
        <v>6.9252077562326901</v>
      </c>
      <c r="E175" s="18">
        <v>4.9440298507462703</v>
      </c>
      <c r="F175" s="18">
        <v>44.556267154620301</v>
      </c>
      <c r="G175" s="18">
        <v>54.847645429362899</v>
      </c>
      <c r="H175" s="18">
        <v>-48.791821561338303</v>
      </c>
      <c r="I175" s="18">
        <v>33.456904541241897</v>
      </c>
      <c r="J175" s="18">
        <v>-6.7211625794732104</v>
      </c>
      <c r="K175" s="18">
        <v>-2.4007386888273299</v>
      </c>
      <c r="L175" s="18">
        <v>46.076642335766401</v>
      </c>
      <c r="M175" s="18">
        <v>8.3876980428704595</v>
      </c>
      <c r="N175" s="18">
        <v>28.479853479853499</v>
      </c>
      <c r="O175" s="18">
        <v>-0.608439974867369</v>
      </c>
      <c r="P175" s="18">
        <v>-1.7140768419210799</v>
      </c>
      <c r="Q175" s="18">
        <v>2.3239211863826199</v>
      </c>
      <c r="R175" s="18">
        <v>0.16569059146222101</v>
      </c>
      <c r="S175" s="18">
        <v>40.089077805383099</v>
      </c>
      <c r="T175" s="18">
        <v>50.988828622499298</v>
      </c>
      <c r="U175" s="18">
        <v>-54.941857021676398</v>
      </c>
      <c r="V175" s="18">
        <v>28.752064673910098</v>
      </c>
      <c r="W175" s="18">
        <v>-11.180896636967701</v>
      </c>
      <c r="X175" s="18">
        <v>-6.5587753534634698</v>
      </c>
      <c r="Y175" s="18">
        <v>41.008887024957303</v>
      </c>
      <c r="Z175" s="18">
        <v>3.7845188085787602</v>
      </c>
      <c r="AA175" s="18">
        <v>19.874697219057602</v>
      </c>
      <c r="AB175" s="18">
        <v>-4.0414248716554697</v>
      </c>
      <c r="AC175" s="18">
        <v>3.8189901545791698</v>
      </c>
      <c r="AD175" s="18">
        <v>11.526494326082799</v>
      </c>
      <c r="AE175" s="18">
        <v>9.7223691100303196</v>
      </c>
      <c r="AF175" s="18">
        <v>49.023456503857602</v>
      </c>
      <c r="AG175" s="18">
        <v>58.7064622362265</v>
      </c>
      <c r="AH175" s="18">
        <v>-42.6417861010002</v>
      </c>
      <c r="AI175" s="18">
        <v>38.161744408573703</v>
      </c>
      <c r="AJ175" s="18">
        <v>-2.2614285219787602</v>
      </c>
      <c r="AK175" s="18">
        <v>1.7572979758088101</v>
      </c>
      <c r="AL175" s="18">
        <v>51.144397646575499</v>
      </c>
      <c r="AM175" s="18">
        <v>12.9908772771622</v>
      </c>
      <c r="AN175" s="18">
        <v>37.085009740649397</v>
      </c>
      <c r="AO175" s="18">
        <v>2.8245449219207299</v>
      </c>
    </row>
    <row r="176" spans="1:41" x14ac:dyDescent="0.2">
      <c r="A176" s="17">
        <v>2014</v>
      </c>
      <c r="B176" s="17">
        <v>4</v>
      </c>
      <c r="C176" s="18">
        <v>-5.4044227201649599</v>
      </c>
      <c r="D176" s="18">
        <v>-8.97994768962511</v>
      </c>
      <c r="E176" s="18">
        <v>-13.508771929824601</v>
      </c>
      <c r="F176" s="18">
        <v>44.616709732988802</v>
      </c>
      <c r="G176" s="18">
        <v>53.292361720807698</v>
      </c>
      <c r="H176" s="18">
        <v>-56.517935258092699</v>
      </c>
      <c r="I176" s="18">
        <v>50.828247602441103</v>
      </c>
      <c r="J176" s="18">
        <v>-7.13671539122958</v>
      </c>
      <c r="K176" s="18">
        <v>0.26019080659150001</v>
      </c>
      <c r="L176" s="18">
        <v>40.363007778738101</v>
      </c>
      <c r="M176" s="18">
        <v>-1.2323943661971799</v>
      </c>
      <c r="N176" s="18">
        <v>19.093286835222301</v>
      </c>
      <c r="O176" s="18">
        <v>-11.245885472613001</v>
      </c>
      <c r="P176" s="18">
        <v>-8.1141176421009806</v>
      </c>
      <c r="Q176" s="18">
        <v>-13.24270078989</v>
      </c>
      <c r="R176" s="18">
        <v>-18.115163595179499</v>
      </c>
      <c r="S176" s="18">
        <v>40.158180038564502</v>
      </c>
      <c r="T176" s="18">
        <v>49.021234305756501</v>
      </c>
      <c r="U176" s="18">
        <v>-62.332803934447597</v>
      </c>
      <c r="V176" s="18">
        <v>46.387785407915402</v>
      </c>
      <c r="W176" s="18">
        <v>-11.536800795684201</v>
      </c>
      <c r="X176" s="18">
        <v>-3.9159104785110301</v>
      </c>
      <c r="Y176" s="18">
        <v>35.426297792843897</v>
      </c>
      <c r="Z176" s="18">
        <v>-5.8312033859106904</v>
      </c>
      <c r="AA176" s="18">
        <v>10.6432171074962</v>
      </c>
      <c r="AB176" s="18">
        <v>-14.6558200044055</v>
      </c>
      <c r="AC176" s="18">
        <v>-2.6947277982289299</v>
      </c>
      <c r="AD176" s="18">
        <v>-4.7171945893602096</v>
      </c>
      <c r="AE176" s="18">
        <v>-8.9023802644696506</v>
      </c>
      <c r="AF176" s="18">
        <v>49.075239427413102</v>
      </c>
      <c r="AG176" s="18">
        <v>57.563489135858902</v>
      </c>
      <c r="AH176" s="18">
        <v>-50.7030665817379</v>
      </c>
      <c r="AI176" s="18">
        <v>55.268709796966903</v>
      </c>
      <c r="AJ176" s="18">
        <v>-2.7366299867749402</v>
      </c>
      <c r="AK176" s="18">
        <v>4.43629209169403</v>
      </c>
      <c r="AL176" s="18">
        <v>45.299717764632298</v>
      </c>
      <c r="AM176" s="18">
        <v>3.36641465351632</v>
      </c>
      <c r="AN176" s="18">
        <v>27.5433565629485</v>
      </c>
      <c r="AO176" s="18">
        <v>-7.83595094082043</v>
      </c>
    </row>
    <row r="177" spans="1:41" x14ac:dyDescent="0.2">
      <c r="A177" s="17">
        <v>2015</v>
      </c>
      <c r="B177" s="17">
        <v>1</v>
      </c>
      <c r="C177" s="18">
        <v>-1.9592580120979199</v>
      </c>
      <c r="D177" s="18">
        <v>0.92850510677808695</v>
      </c>
      <c r="E177" s="18">
        <v>-12.275731822474</v>
      </c>
      <c r="F177" s="18">
        <v>32.077205882352899</v>
      </c>
      <c r="G177" s="18">
        <v>29.367327667611001</v>
      </c>
      <c r="H177" s="18">
        <v>-54.2056074766355</v>
      </c>
      <c r="I177" s="18">
        <v>52.089136490250702</v>
      </c>
      <c r="J177" s="18">
        <v>-5.032021957914</v>
      </c>
      <c r="K177" s="18">
        <v>2.0389249304911998</v>
      </c>
      <c r="L177" s="18">
        <v>49.351851851851897</v>
      </c>
      <c r="M177" s="18">
        <v>7.4317968015051701</v>
      </c>
      <c r="N177" s="18">
        <v>37.962962962962997</v>
      </c>
      <c r="O177" s="18">
        <v>-6.09074510481764</v>
      </c>
      <c r="P177" s="18">
        <v>-4.7938884896765099</v>
      </c>
      <c r="Q177" s="18">
        <v>-3.5235338645066299</v>
      </c>
      <c r="R177" s="18">
        <v>-17.285678724327799</v>
      </c>
      <c r="S177" s="18">
        <v>27.2376032051402</v>
      </c>
      <c r="T177" s="18">
        <v>24.338165787671699</v>
      </c>
      <c r="U177" s="18">
        <v>-60.243866551662997</v>
      </c>
      <c r="V177" s="18">
        <v>47.574716819048398</v>
      </c>
      <c r="W177" s="18">
        <v>-9.7042489459837107</v>
      </c>
      <c r="X177" s="18">
        <v>-2.2905834258894502</v>
      </c>
      <c r="Y177" s="18">
        <v>44.406215888456899</v>
      </c>
      <c r="Z177" s="18">
        <v>2.5056064052111502</v>
      </c>
      <c r="AA177" s="18">
        <v>29.247150692453001</v>
      </c>
      <c r="AB177" s="18">
        <v>-9.6455389635502709</v>
      </c>
      <c r="AC177" s="18">
        <v>0.87537246548067704</v>
      </c>
      <c r="AD177" s="18">
        <v>5.3805440780628002</v>
      </c>
      <c r="AE177" s="18">
        <v>-7.2657849206202796</v>
      </c>
      <c r="AF177" s="18">
        <v>36.916808559565602</v>
      </c>
      <c r="AG177" s="18">
        <v>34.396489547550203</v>
      </c>
      <c r="AH177" s="18">
        <v>-48.167348401608002</v>
      </c>
      <c r="AI177" s="18">
        <v>56.6035561614529</v>
      </c>
      <c r="AJ177" s="18">
        <v>-0.35979496984428799</v>
      </c>
      <c r="AK177" s="18">
        <v>6.3684332868718396</v>
      </c>
      <c r="AL177" s="18">
        <v>54.297487815246797</v>
      </c>
      <c r="AM177" s="18">
        <v>12.357987197799201</v>
      </c>
      <c r="AN177" s="18">
        <v>46.678775233472898</v>
      </c>
      <c r="AO177" s="18">
        <v>-2.5359512460850202</v>
      </c>
    </row>
    <row r="178" spans="1:41" x14ac:dyDescent="0.2">
      <c r="A178" s="17">
        <v>2015</v>
      </c>
      <c r="B178" s="17">
        <v>2</v>
      </c>
      <c r="C178" s="18">
        <v>2.1912783244143599</v>
      </c>
      <c r="D178" s="18">
        <v>-21.996124031007799</v>
      </c>
      <c r="E178" s="18">
        <v>-7.5936883629191296</v>
      </c>
      <c r="F178" s="18">
        <v>-2.7884615384615401</v>
      </c>
      <c r="G178" s="18">
        <v>5.8648111332007904</v>
      </c>
      <c r="H178" s="18">
        <v>-70.461236506378796</v>
      </c>
      <c r="I178" s="18">
        <v>50.782778864970602</v>
      </c>
      <c r="J178" s="18">
        <v>-3.61904761904762</v>
      </c>
      <c r="K178" s="18">
        <v>4.5323047251687596</v>
      </c>
      <c r="L178" s="18">
        <v>45.004849660523803</v>
      </c>
      <c r="M178" s="18">
        <v>15.445544554455401</v>
      </c>
      <c r="N178" s="18">
        <v>30.528375733855199</v>
      </c>
      <c r="O178" s="18">
        <v>-5.8289466922164603</v>
      </c>
      <c r="P178" s="18">
        <v>-0.55561136113627096</v>
      </c>
      <c r="Q178" s="18">
        <v>-26.8519862733846</v>
      </c>
      <c r="R178" s="18">
        <v>-12.5813054320717</v>
      </c>
      <c r="S178" s="18">
        <v>-8.2146762192205696</v>
      </c>
      <c r="T178" s="18">
        <v>1.0051217818916101</v>
      </c>
      <c r="U178" s="18">
        <v>-76.085251660160694</v>
      </c>
      <c r="V178" s="18">
        <v>46.2121419561186</v>
      </c>
      <c r="W178" s="18">
        <v>-7.9129031571211996</v>
      </c>
      <c r="X178" s="18">
        <v>0.45519415091969001</v>
      </c>
      <c r="Y178" s="18">
        <v>39.968427671165102</v>
      </c>
      <c r="Z178" s="18">
        <v>10.4730964902355</v>
      </c>
      <c r="AA178" s="18">
        <v>21.805455928749499</v>
      </c>
      <c r="AB178" s="18">
        <v>-9.2359839479371697</v>
      </c>
      <c r="AC178" s="18">
        <v>4.9381680099649996</v>
      </c>
      <c r="AD178" s="18">
        <v>-17.140261788630902</v>
      </c>
      <c r="AE178" s="18">
        <v>-2.6060712937665902</v>
      </c>
      <c r="AF178" s="18">
        <v>2.6377531422974898</v>
      </c>
      <c r="AG178" s="18">
        <v>10.724500484509999</v>
      </c>
      <c r="AH178" s="18">
        <v>-64.837221352596899</v>
      </c>
      <c r="AI178" s="18">
        <v>55.353415773822597</v>
      </c>
      <c r="AJ178" s="18">
        <v>0.67480791902595905</v>
      </c>
      <c r="AK178" s="18">
        <v>8.6094152994178206</v>
      </c>
      <c r="AL178" s="18">
        <v>50.041271649882503</v>
      </c>
      <c r="AM178" s="18">
        <v>20.417992618675299</v>
      </c>
      <c r="AN178" s="18">
        <v>39.251295538960797</v>
      </c>
      <c r="AO178" s="18">
        <v>-2.4219094364957501</v>
      </c>
    </row>
    <row r="179" spans="1:41" x14ac:dyDescent="0.2">
      <c r="A179" s="17">
        <v>2015</v>
      </c>
      <c r="B179" s="17">
        <v>3</v>
      </c>
      <c r="C179" s="18">
        <v>-8.5442497756457403</v>
      </c>
      <c r="D179" s="18">
        <v>-35.59670781893</v>
      </c>
      <c r="E179" s="18">
        <v>-24.712041884816799</v>
      </c>
      <c r="F179" s="18">
        <v>-5.0505050505050502</v>
      </c>
      <c r="G179" s="18">
        <v>17.823834196891202</v>
      </c>
      <c r="H179" s="18">
        <v>-76.293995859213297</v>
      </c>
      <c r="I179" s="18">
        <v>64.742268041237097</v>
      </c>
      <c r="J179" s="18">
        <v>-11.6161616161616</v>
      </c>
      <c r="K179" s="18">
        <v>-4.0858018386108297</v>
      </c>
      <c r="L179" s="18">
        <v>40.081383519837203</v>
      </c>
      <c r="M179" s="18">
        <v>6.2370062370062396</v>
      </c>
      <c r="N179" s="18">
        <v>18.3694530443756</v>
      </c>
      <c r="O179" s="18">
        <v>-18.792664680072299</v>
      </c>
      <c r="P179" s="18">
        <v>-11.5181650611558</v>
      </c>
      <c r="Q179" s="18">
        <v>-40.623622994411498</v>
      </c>
      <c r="R179" s="18">
        <v>-30.0259461613106</v>
      </c>
      <c r="S179" s="18">
        <v>-10.5451231721058</v>
      </c>
      <c r="T179" s="18">
        <v>12.9241270481694</v>
      </c>
      <c r="U179" s="18">
        <v>-82.2635226891435</v>
      </c>
      <c r="V179" s="18">
        <v>59.776143043661698</v>
      </c>
      <c r="W179" s="18">
        <v>-16.285309530850501</v>
      </c>
      <c r="X179" s="18">
        <v>-8.5484861957702201</v>
      </c>
      <c r="Y179" s="18">
        <v>34.7356194568642</v>
      </c>
      <c r="Z179" s="18">
        <v>1.2844694796085401</v>
      </c>
      <c r="AA179" s="18">
        <v>9.2889270299637499</v>
      </c>
      <c r="AB179" s="18">
        <v>-22.5596209062345</v>
      </c>
      <c r="AC179" s="18">
        <v>-5.5703344901356804</v>
      </c>
      <c r="AD179" s="18">
        <v>-30.569792643448501</v>
      </c>
      <c r="AE179" s="18">
        <v>-19.398137608322902</v>
      </c>
      <c r="AF179" s="18">
        <v>0.44411307109569997</v>
      </c>
      <c r="AG179" s="18">
        <v>22.723541345613</v>
      </c>
      <c r="AH179" s="18">
        <v>-70.324469029283094</v>
      </c>
      <c r="AI179" s="18">
        <v>69.708393038812602</v>
      </c>
      <c r="AJ179" s="18">
        <v>-6.94701370147276</v>
      </c>
      <c r="AK179" s="18">
        <v>0.37688251854857002</v>
      </c>
      <c r="AL179" s="18">
        <v>45.427147582810299</v>
      </c>
      <c r="AM179" s="18">
        <v>11.189542994403901</v>
      </c>
      <c r="AN179" s="18">
        <v>27.449979058787498</v>
      </c>
      <c r="AO179" s="18">
        <v>-15.025708453909999</v>
      </c>
    </row>
    <row r="180" spans="1:41" x14ac:dyDescent="0.2">
      <c r="A180" s="17">
        <v>2015</v>
      </c>
      <c r="B180" s="17">
        <v>4</v>
      </c>
      <c r="C180" s="18">
        <v>-8.59997919796057</v>
      </c>
      <c r="D180" s="18">
        <v>-29.562737642585599</v>
      </c>
      <c r="E180" s="18">
        <v>-15.631067961165</v>
      </c>
      <c r="F180" s="18">
        <v>11.0798122065728</v>
      </c>
      <c r="G180" s="18">
        <v>35.755258126195002</v>
      </c>
      <c r="H180" s="18">
        <v>-84.813753581661899</v>
      </c>
      <c r="I180" s="18">
        <v>73.504273504273499</v>
      </c>
      <c r="J180" s="18">
        <v>-10.4477611940298</v>
      </c>
      <c r="K180" s="18">
        <v>-3.6654135338345899</v>
      </c>
      <c r="L180" s="18">
        <v>45.514018691588802</v>
      </c>
      <c r="M180" s="18">
        <v>-4.6556741028128004</v>
      </c>
      <c r="N180" s="18">
        <v>22.714420358152701</v>
      </c>
      <c r="O180" s="18">
        <v>-17.521583660280101</v>
      </c>
      <c r="P180" s="18">
        <v>-11.5007661201454</v>
      </c>
      <c r="Q180" s="18">
        <v>-34.568065285945302</v>
      </c>
      <c r="R180" s="18">
        <v>-20.837406077129899</v>
      </c>
      <c r="S180" s="18">
        <v>5.6898953210021599</v>
      </c>
      <c r="T180" s="18">
        <v>31.004174158927398</v>
      </c>
      <c r="U180" s="18">
        <v>-90.328046524944895</v>
      </c>
      <c r="V180" s="18">
        <v>69.108942364546195</v>
      </c>
      <c r="W180" s="18">
        <v>-14.936970316197399</v>
      </c>
      <c r="X180" s="18">
        <v>-7.9225201381201096</v>
      </c>
      <c r="Y180" s="18">
        <v>40.551181713384302</v>
      </c>
      <c r="Z180" s="18">
        <v>-9.3753885518933995</v>
      </c>
      <c r="AA180" s="18">
        <v>14.0806892547979</v>
      </c>
      <c r="AB180" s="18">
        <v>-21.067923229946899</v>
      </c>
      <c r="AC180" s="18">
        <v>-5.6991922757757303</v>
      </c>
      <c r="AD180" s="18">
        <v>-24.557409999225801</v>
      </c>
      <c r="AE180" s="18">
        <v>-10.424729845200201</v>
      </c>
      <c r="AF180" s="18">
        <v>16.4697290921434</v>
      </c>
      <c r="AG180" s="18">
        <v>40.5063420934626</v>
      </c>
      <c r="AH180" s="18">
        <v>-79.299460638378903</v>
      </c>
      <c r="AI180" s="18">
        <v>77.899604644000803</v>
      </c>
      <c r="AJ180" s="18">
        <v>-5.9585520718623304</v>
      </c>
      <c r="AK180" s="18">
        <v>0.591693070450937</v>
      </c>
      <c r="AL180" s="18">
        <v>50.476855669793203</v>
      </c>
      <c r="AM180" s="18">
        <v>6.4040346267795201E-2</v>
      </c>
      <c r="AN180" s="18">
        <v>31.348151461507499</v>
      </c>
      <c r="AO180" s="18">
        <v>-13.975244090613399</v>
      </c>
    </row>
    <row r="181" spans="1:41" x14ac:dyDescent="0.2">
      <c r="A181" s="17">
        <v>2016</v>
      </c>
      <c r="B181" s="17">
        <v>1</v>
      </c>
      <c r="C181" s="18">
        <v>-4.2141170089431199</v>
      </c>
      <c r="D181" s="18">
        <v>-34.690415606446102</v>
      </c>
      <c r="E181" s="18">
        <v>-15.6981786643539</v>
      </c>
      <c r="F181" s="18">
        <v>-3.61648444070648</v>
      </c>
      <c r="G181" s="18">
        <v>16.062176165803098</v>
      </c>
      <c r="H181" s="18">
        <v>-82.444061962134299</v>
      </c>
      <c r="I181" s="18">
        <v>68.115942028985501</v>
      </c>
      <c r="J181" s="18">
        <v>-4.7619047619047601</v>
      </c>
      <c r="K181" s="18">
        <v>0.67510548523206704</v>
      </c>
      <c r="L181" s="18">
        <v>45.784148397976402</v>
      </c>
      <c r="M181" s="18">
        <v>2.9285099052540899</v>
      </c>
      <c r="N181" s="18">
        <v>28.1117696867062</v>
      </c>
      <c r="O181" s="18">
        <v>-13.7568113803503</v>
      </c>
      <c r="P181" s="18">
        <v>-6.8719411757475299</v>
      </c>
      <c r="Q181" s="18">
        <v>-39.284742156510902</v>
      </c>
      <c r="R181" s="18">
        <v>-20.6171076353275</v>
      </c>
      <c r="S181" s="18">
        <v>-8.5733570965790094</v>
      </c>
      <c r="T181" s="18">
        <v>11.7981257779537</v>
      </c>
      <c r="U181" s="18">
        <v>-87.705585934332902</v>
      </c>
      <c r="V181" s="18">
        <v>63.8189649598595</v>
      </c>
      <c r="W181" s="18">
        <v>-8.9327745541750101</v>
      </c>
      <c r="X181" s="18">
        <v>-3.24045660425916</v>
      </c>
      <c r="Y181" s="18">
        <v>40.861855146849202</v>
      </c>
      <c r="Z181" s="18">
        <v>-1.6689858072770301</v>
      </c>
      <c r="AA181" s="18">
        <v>20.154953672282002</v>
      </c>
      <c r="AB181" s="18">
        <v>-16.974677476764299</v>
      </c>
      <c r="AC181" s="18">
        <v>-1.5562928421386999</v>
      </c>
      <c r="AD181" s="18">
        <v>-30.096089056381398</v>
      </c>
      <c r="AE181" s="18">
        <v>-10.779249693380301</v>
      </c>
      <c r="AF181" s="18">
        <v>1.34038821516606</v>
      </c>
      <c r="AG181" s="18">
        <v>20.3262265536525</v>
      </c>
      <c r="AH181" s="18">
        <v>-77.182537989935597</v>
      </c>
      <c r="AI181" s="18">
        <v>72.412919098111502</v>
      </c>
      <c r="AJ181" s="18">
        <v>-0.59103496963451496</v>
      </c>
      <c r="AK181" s="18">
        <v>4.5906675747232999</v>
      </c>
      <c r="AL181" s="18">
        <v>50.706441649103603</v>
      </c>
      <c r="AM181" s="18">
        <v>7.5260056177852102</v>
      </c>
      <c r="AN181" s="18">
        <v>36.068585701130402</v>
      </c>
      <c r="AO181" s="18">
        <v>-10.5389452839363</v>
      </c>
    </row>
    <row r="182" spans="1:41" x14ac:dyDescent="0.2">
      <c r="A182" s="17">
        <v>2016</v>
      </c>
      <c r="B182" s="17">
        <v>2</v>
      </c>
      <c r="C182" s="18">
        <v>-5.1525370081004596</v>
      </c>
      <c r="D182" s="18">
        <v>-30.3505535055351</v>
      </c>
      <c r="E182" s="18">
        <v>-16.697588126159602</v>
      </c>
      <c r="F182" s="18">
        <v>7</v>
      </c>
      <c r="G182" s="18">
        <v>22.435897435897399</v>
      </c>
      <c r="H182" s="18">
        <v>-86.326344576116696</v>
      </c>
      <c r="I182" s="18">
        <v>69.909090909090907</v>
      </c>
      <c r="J182" s="18">
        <v>-5.6603773584905701</v>
      </c>
      <c r="K182" s="18">
        <v>0.90826521344232503</v>
      </c>
      <c r="L182" s="18">
        <v>44.524886877828102</v>
      </c>
      <c r="M182" s="18">
        <v>0.83955223880596996</v>
      </c>
      <c r="N182" s="18">
        <v>27.181818181818201</v>
      </c>
      <c r="O182" s="18">
        <v>-14.6291489099975</v>
      </c>
      <c r="P182" s="18">
        <v>-8.0618884728843305</v>
      </c>
      <c r="Q182" s="18">
        <v>-35.301755347345498</v>
      </c>
      <c r="R182" s="18">
        <v>-21.777669220315701</v>
      </c>
      <c r="S182" s="18">
        <v>1.9591939137830401</v>
      </c>
      <c r="T182" s="18">
        <v>17.993479028887101</v>
      </c>
      <c r="U182" s="18">
        <v>-91.840125218855206</v>
      </c>
      <c r="V182" s="18">
        <v>65.269462625138104</v>
      </c>
      <c r="W182" s="18">
        <v>-10.087484821628101</v>
      </c>
      <c r="X182" s="18">
        <v>-3.2147189331363002</v>
      </c>
      <c r="Y182" s="18">
        <v>39.409545879152397</v>
      </c>
      <c r="Z182" s="18">
        <v>-3.96861119117909</v>
      </c>
      <c r="AA182" s="18">
        <v>18.6554727967102</v>
      </c>
      <c r="AB182" s="18">
        <v>-18.194575197240599</v>
      </c>
      <c r="AC182" s="18">
        <v>-2.2431855433165802</v>
      </c>
      <c r="AD182" s="18">
        <v>-25.399351663724602</v>
      </c>
      <c r="AE182" s="18">
        <v>-11.617507032003401</v>
      </c>
      <c r="AF182" s="18">
        <v>12.040806086217</v>
      </c>
      <c r="AG182" s="18">
        <v>26.878315842907799</v>
      </c>
      <c r="AH182" s="18">
        <v>-80.8125639333782</v>
      </c>
      <c r="AI182" s="18">
        <v>74.548719193043695</v>
      </c>
      <c r="AJ182" s="18">
        <v>-1.2332698953530199</v>
      </c>
      <c r="AK182" s="18">
        <v>5.0312493600209498</v>
      </c>
      <c r="AL182" s="18">
        <v>49.640227876503701</v>
      </c>
      <c r="AM182" s="18">
        <v>5.6477156687910304</v>
      </c>
      <c r="AN182" s="18">
        <v>35.708163566926103</v>
      </c>
      <c r="AO182" s="18">
        <v>-11.063722622754399</v>
      </c>
    </row>
    <row r="183" spans="1:41" x14ac:dyDescent="0.2">
      <c r="A183" s="17">
        <v>2016</v>
      </c>
      <c r="B183" s="17">
        <v>3</v>
      </c>
      <c r="C183" s="18">
        <v>-8.7276498979199104</v>
      </c>
      <c r="D183" s="18">
        <v>-27.4669379450661</v>
      </c>
      <c r="E183" s="18">
        <v>-19.0274841437632</v>
      </c>
      <c r="F183" s="18">
        <v>16.78391959799</v>
      </c>
      <c r="G183" s="18">
        <v>31.606217616580299</v>
      </c>
      <c r="H183" s="18">
        <v>-76.215098241985501</v>
      </c>
      <c r="I183" s="18">
        <v>60.721649484536101</v>
      </c>
      <c r="J183" s="18">
        <v>-13.5559921414538</v>
      </c>
      <c r="K183" s="18">
        <v>-2.01816347124117</v>
      </c>
      <c r="L183" s="18">
        <v>36.967294350842401</v>
      </c>
      <c r="M183" s="18">
        <v>-0.30895983522142101</v>
      </c>
      <c r="N183" s="18">
        <v>20.2594810379242</v>
      </c>
      <c r="O183" s="18">
        <v>-15.376954015404101</v>
      </c>
      <c r="P183" s="18">
        <v>-11.7282103748121</v>
      </c>
      <c r="Q183" s="18">
        <v>-32.401427587542699</v>
      </c>
      <c r="R183" s="18">
        <v>-24.352053302746299</v>
      </c>
      <c r="S183" s="18">
        <v>11.694072138582699</v>
      </c>
      <c r="T183" s="18">
        <v>26.855172844275401</v>
      </c>
      <c r="U183" s="18">
        <v>-82.235352820679395</v>
      </c>
      <c r="V183" s="18">
        <v>55.747585080891596</v>
      </c>
      <c r="W183" s="18">
        <v>-18.070637408084899</v>
      </c>
      <c r="X183" s="18">
        <v>-6.3426261582740002</v>
      </c>
      <c r="Y183" s="18">
        <v>31.6836284712432</v>
      </c>
      <c r="Z183" s="18">
        <v>-5.25997750547603</v>
      </c>
      <c r="AA183" s="18">
        <v>11.2444984736336</v>
      </c>
      <c r="AB183" s="18">
        <v>-19.1599973922463</v>
      </c>
      <c r="AC183" s="18">
        <v>-5.7270894210277001</v>
      </c>
      <c r="AD183" s="18">
        <v>-22.5324483025896</v>
      </c>
      <c r="AE183" s="18">
        <v>-13.702914984780101</v>
      </c>
      <c r="AF183" s="18">
        <v>21.873767057397199</v>
      </c>
      <c r="AG183" s="18">
        <v>36.357262388885303</v>
      </c>
      <c r="AH183" s="18">
        <v>-70.194843663291607</v>
      </c>
      <c r="AI183" s="18">
        <v>65.695713888180507</v>
      </c>
      <c r="AJ183" s="18">
        <v>-9.0413468748227697</v>
      </c>
      <c r="AK183" s="18">
        <v>2.3062992157916602</v>
      </c>
      <c r="AL183" s="18">
        <v>42.250960230441599</v>
      </c>
      <c r="AM183" s="18">
        <v>4.6420578350331896</v>
      </c>
      <c r="AN183" s="18">
        <v>29.274463602214698</v>
      </c>
      <c r="AO183" s="18">
        <v>-11.5939106385619</v>
      </c>
    </row>
    <row r="184" spans="1:41" x14ac:dyDescent="0.2">
      <c r="A184" s="17">
        <v>2016</v>
      </c>
      <c r="B184" s="17">
        <v>4</v>
      </c>
      <c r="C184" s="18">
        <v>-6.8295766490447702</v>
      </c>
      <c r="D184" s="18">
        <v>-18.3556405353728</v>
      </c>
      <c r="E184" s="18">
        <v>-6.4642507345739499</v>
      </c>
      <c r="F184" s="18">
        <v>33.745247148289003</v>
      </c>
      <c r="G184" s="18">
        <v>44.210526315789501</v>
      </c>
      <c r="H184" s="18">
        <v>-80.057526366251196</v>
      </c>
      <c r="I184" s="18">
        <v>57.9654510556622</v>
      </c>
      <c r="J184" s="18">
        <v>-12.488174077578099</v>
      </c>
      <c r="K184" s="18">
        <v>-5.9386973180076597</v>
      </c>
      <c r="L184" s="18">
        <v>42.4787133396405</v>
      </c>
      <c r="M184" s="18">
        <v>-2.42718446601942</v>
      </c>
      <c r="N184" s="18">
        <v>16.888045540796998</v>
      </c>
      <c r="O184" s="18">
        <v>-13.3700883918617</v>
      </c>
      <c r="P184" s="18">
        <v>-9.8430342017170602</v>
      </c>
      <c r="Q184" s="18">
        <v>-23.218158864849599</v>
      </c>
      <c r="R184" s="18">
        <v>-11.552041568520099</v>
      </c>
      <c r="S184" s="18">
        <v>28.851732918841002</v>
      </c>
      <c r="T184" s="18">
        <v>39.576882529602798</v>
      </c>
      <c r="U184" s="18">
        <v>-85.711959358421495</v>
      </c>
      <c r="V184" s="18">
        <v>53.242333583468799</v>
      </c>
      <c r="W184" s="18">
        <v>-17.1943283728084</v>
      </c>
      <c r="X184" s="18">
        <v>-10.231403534468299</v>
      </c>
      <c r="Y184" s="18">
        <v>37.113833155645402</v>
      </c>
      <c r="Z184" s="18">
        <v>-7.3418622657728099</v>
      </c>
      <c r="AA184" s="18">
        <v>8.0084608866784492</v>
      </c>
      <c r="AB184" s="18">
        <v>-17.0540642501756</v>
      </c>
      <c r="AC184" s="18">
        <v>-3.8161190963724798</v>
      </c>
      <c r="AD184" s="18">
        <v>-13.4931222058961</v>
      </c>
      <c r="AE184" s="18">
        <v>-1.37645990062781</v>
      </c>
      <c r="AF184" s="18">
        <v>38.638761377736998</v>
      </c>
      <c r="AG184" s="18">
        <v>48.844170101976196</v>
      </c>
      <c r="AH184" s="18">
        <v>-74.403093374080896</v>
      </c>
      <c r="AI184" s="18">
        <v>62.688568527855601</v>
      </c>
      <c r="AJ184" s="18">
        <v>-7.7820197823476702</v>
      </c>
      <c r="AK184" s="18">
        <v>-1.6459911015469899</v>
      </c>
      <c r="AL184" s="18">
        <v>47.843593523635597</v>
      </c>
      <c r="AM184" s="18">
        <v>2.48749333373397</v>
      </c>
      <c r="AN184" s="18">
        <v>25.767630194915501</v>
      </c>
      <c r="AO184" s="18">
        <v>-9.6861125335477798</v>
      </c>
    </row>
    <row r="185" spans="1:41" x14ac:dyDescent="0.2">
      <c r="A185" s="17">
        <v>2017</v>
      </c>
      <c r="B185" s="17">
        <v>1</v>
      </c>
      <c r="C185" s="18">
        <v>1.83249322296299</v>
      </c>
      <c r="D185" s="18">
        <v>-8.6919831223628705</v>
      </c>
      <c r="E185" s="18">
        <v>14.4075021312873</v>
      </c>
      <c r="F185" s="18">
        <v>33.4724540901503</v>
      </c>
      <c r="G185" s="18">
        <v>41.6808149405772</v>
      </c>
      <c r="H185" s="18">
        <v>-65.834767641996606</v>
      </c>
      <c r="I185" s="18">
        <v>48.188711036225797</v>
      </c>
      <c r="J185" s="18">
        <v>-10.199004975124399</v>
      </c>
      <c r="K185" s="18">
        <v>-0.41911148365465201</v>
      </c>
      <c r="L185" s="18">
        <v>40.619765494137397</v>
      </c>
      <c r="M185" s="18">
        <v>3.5405872193437</v>
      </c>
      <c r="N185" s="18">
        <v>21.404399323181</v>
      </c>
      <c r="O185" s="18">
        <v>-3.1989802663530198</v>
      </c>
      <c r="P185" s="18">
        <v>-0.91601103460192901</v>
      </c>
      <c r="Q185" s="18">
        <v>-13.395681069234101</v>
      </c>
      <c r="R185" s="18">
        <v>9.6597702589036203</v>
      </c>
      <c r="S185" s="18">
        <v>28.743496451555998</v>
      </c>
      <c r="T185" s="18">
        <v>37.568525519543201</v>
      </c>
      <c r="U185" s="18">
        <v>-71.217156691936907</v>
      </c>
      <c r="V185" s="18">
        <v>43.633608452756903</v>
      </c>
      <c r="W185" s="18">
        <v>-14.934914074290001</v>
      </c>
      <c r="X185" s="18">
        <v>-4.6126556953743396</v>
      </c>
      <c r="Y185" s="18">
        <v>35.775902519318301</v>
      </c>
      <c r="Z185" s="18">
        <v>-0.94442797627937902</v>
      </c>
      <c r="AA185" s="18">
        <v>13.2018619912033</v>
      </c>
      <c r="AB185" s="18">
        <v>-6.6472835451489596</v>
      </c>
      <c r="AC185" s="18">
        <v>4.5809974805279099</v>
      </c>
      <c r="AD185" s="18">
        <v>-3.98828517549161</v>
      </c>
      <c r="AE185" s="18">
        <v>19.155234003671001</v>
      </c>
      <c r="AF185" s="18">
        <v>38.201411728744503</v>
      </c>
      <c r="AG185" s="18">
        <v>45.793104361611299</v>
      </c>
      <c r="AH185" s="18">
        <v>-60.452378592056299</v>
      </c>
      <c r="AI185" s="18">
        <v>52.743813619694599</v>
      </c>
      <c r="AJ185" s="18">
        <v>-5.4630958759587704</v>
      </c>
      <c r="AK185" s="18">
        <v>3.7744327280650398</v>
      </c>
      <c r="AL185" s="18">
        <v>45.463628468956401</v>
      </c>
      <c r="AM185" s="18">
        <v>8.0256024149667695</v>
      </c>
      <c r="AN185" s="18">
        <v>29.606936655158801</v>
      </c>
      <c r="AO185" s="18">
        <v>0.24932301244292299</v>
      </c>
    </row>
    <row r="186" spans="1:41" x14ac:dyDescent="0.2">
      <c r="A186" s="17">
        <v>2017</v>
      </c>
      <c r="B186" s="17">
        <v>2</v>
      </c>
      <c r="C186" s="18">
        <v>-4.0713041415673601</v>
      </c>
      <c r="D186" s="18">
        <v>-5.6351480420248299</v>
      </c>
      <c r="E186" s="18">
        <v>4.7709923664122096</v>
      </c>
      <c r="F186" s="18">
        <v>35.112359550561798</v>
      </c>
      <c r="G186" s="18">
        <v>38.301886792452798</v>
      </c>
      <c r="H186" s="18">
        <v>-62.739463601532599</v>
      </c>
      <c r="I186" s="18">
        <v>48.433048433048398</v>
      </c>
      <c r="J186" s="18">
        <v>-12.699905926622799</v>
      </c>
      <c r="K186" s="18">
        <v>-2.7306967984934101</v>
      </c>
      <c r="L186" s="18">
        <v>42.7083333333333</v>
      </c>
      <c r="M186" s="18">
        <v>-5.62560620756547</v>
      </c>
      <c r="N186" s="18">
        <v>15.196998123827401</v>
      </c>
      <c r="O186" s="18">
        <v>-7.7989386853255596</v>
      </c>
      <c r="P186" s="18">
        <v>-7.0280311345058104</v>
      </c>
      <c r="Q186" s="18">
        <v>-10.6874080622398</v>
      </c>
      <c r="R186" s="18">
        <v>-0.16399907137471501</v>
      </c>
      <c r="S186" s="18">
        <v>30.319810553966001</v>
      </c>
      <c r="T186" s="18">
        <v>34.138541254357598</v>
      </c>
      <c r="U186" s="18">
        <v>-68.613621856575506</v>
      </c>
      <c r="V186" s="18">
        <v>43.616407185074102</v>
      </c>
      <c r="W186" s="18">
        <v>-17.502718327670198</v>
      </c>
      <c r="X186" s="18">
        <v>-7.2240782878133203</v>
      </c>
      <c r="Y186" s="18">
        <v>37.448289105423001</v>
      </c>
      <c r="Z186" s="18">
        <v>-10.1774337861746</v>
      </c>
      <c r="AA186" s="18">
        <v>6.47650579603037</v>
      </c>
      <c r="AB186" s="18">
        <v>-11.4497174164766</v>
      </c>
      <c r="AC186" s="18">
        <v>-1.11457714862891</v>
      </c>
      <c r="AD186" s="18">
        <v>-0.58288802180983401</v>
      </c>
      <c r="AE186" s="18">
        <v>9.7059838041991409</v>
      </c>
      <c r="AF186" s="18">
        <v>39.904908547157603</v>
      </c>
      <c r="AG186" s="18">
        <v>42.465232330548098</v>
      </c>
      <c r="AH186" s="18">
        <v>-56.865305346489698</v>
      </c>
      <c r="AI186" s="18">
        <v>53.249689681022801</v>
      </c>
      <c r="AJ186" s="18">
        <v>-7.8970935255753698</v>
      </c>
      <c r="AK186" s="18">
        <v>1.7626846908264999</v>
      </c>
      <c r="AL186" s="18">
        <v>47.968377561243699</v>
      </c>
      <c r="AM186" s="18">
        <v>-1.07377862895632</v>
      </c>
      <c r="AN186" s="18">
        <v>23.917490451624399</v>
      </c>
      <c r="AO186" s="18">
        <v>-4.1481599541745497</v>
      </c>
    </row>
    <row r="187" spans="1:41" x14ac:dyDescent="0.2">
      <c r="A187" s="17">
        <v>2017</v>
      </c>
      <c r="B187" s="17">
        <v>3</v>
      </c>
      <c r="C187" s="18">
        <v>-0.87194990198381395</v>
      </c>
      <c r="D187" s="18">
        <v>9.6718480138169305</v>
      </c>
      <c r="E187" s="18">
        <v>15.923009623797</v>
      </c>
      <c r="F187" s="18">
        <v>40.429184549356201</v>
      </c>
      <c r="G187" s="18">
        <v>44.578313253011999</v>
      </c>
      <c r="H187" s="18">
        <v>-61.674008810572701</v>
      </c>
      <c r="I187" s="18">
        <v>41.089965397923898</v>
      </c>
      <c r="J187" s="18">
        <v>-11.433447098976099</v>
      </c>
      <c r="K187" s="18">
        <v>-4.1415012942191503</v>
      </c>
      <c r="L187" s="18">
        <v>46.545768566493997</v>
      </c>
      <c r="M187" s="18">
        <v>-3.8358608385370201</v>
      </c>
      <c r="N187" s="18">
        <v>16.883116883116902</v>
      </c>
      <c r="O187" s="18">
        <v>-3.1063350463072799</v>
      </c>
      <c r="P187" s="18">
        <v>-3.6728071865751</v>
      </c>
      <c r="Q187" s="18">
        <v>4.7374769870077298</v>
      </c>
      <c r="R187" s="18">
        <v>11.1904295115461</v>
      </c>
      <c r="S187" s="18">
        <v>35.886058292931097</v>
      </c>
      <c r="T187" s="18">
        <v>40.345868151038303</v>
      </c>
      <c r="U187" s="18">
        <v>-67.523220483380001</v>
      </c>
      <c r="V187" s="18">
        <v>36.383644795554801</v>
      </c>
      <c r="W187" s="18">
        <v>-16.1970804589449</v>
      </c>
      <c r="X187" s="18">
        <v>-8.4082076589203201</v>
      </c>
      <c r="Y187" s="18">
        <v>41.6377597234193</v>
      </c>
      <c r="Z187" s="18">
        <v>-8.2031348132390001</v>
      </c>
      <c r="AA187" s="18">
        <v>8.5659609129308105</v>
      </c>
      <c r="AB187" s="18">
        <v>-6.4636112369304897</v>
      </c>
      <c r="AC187" s="18">
        <v>1.9289073826074701</v>
      </c>
      <c r="AD187" s="18">
        <v>14.606219040626099</v>
      </c>
      <c r="AE187" s="18">
        <v>20.655589736047901</v>
      </c>
      <c r="AF187" s="18">
        <v>44.972310805781298</v>
      </c>
      <c r="AG187" s="18">
        <v>48.810758354985801</v>
      </c>
      <c r="AH187" s="18">
        <v>-55.824797137765401</v>
      </c>
      <c r="AI187" s="18">
        <v>45.796286000292902</v>
      </c>
      <c r="AJ187" s="18">
        <v>-6.6698137390073304</v>
      </c>
      <c r="AK187" s="18">
        <v>0.12520507048201299</v>
      </c>
      <c r="AL187" s="18">
        <v>51.453777409568602</v>
      </c>
      <c r="AM187" s="18">
        <v>0.531413136164955</v>
      </c>
      <c r="AN187" s="18">
        <v>25.200272853303002</v>
      </c>
      <c r="AO187" s="18">
        <v>0.25094114431593301</v>
      </c>
    </row>
    <row r="188" spans="1:41" x14ac:dyDescent="0.2">
      <c r="A188" s="17">
        <v>2017</v>
      </c>
      <c r="B188" s="17">
        <v>4</v>
      </c>
      <c r="C188" s="18">
        <v>-4.0557344953844101</v>
      </c>
      <c r="D188" s="18">
        <v>13.351749539594801</v>
      </c>
      <c r="E188" s="18">
        <v>14.285714285714301</v>
      </c>
      <c r="F188" s="18">
        <v>47.632058287795999</v>
      </c>
      <c r="G188" s="18">
        <v>56.353591160221001</v>
      </c>
      <c r="H188" s="18">
        <v>-58.691588785046697</v>
      </c>
      <c r="I188" s="18">
        <v>39.338235294117602</v>
      </c>
      <c r="J188" s="18">
        <v>-14.143245693562999</v>
      </c>
      <c r="K188" s="18">
        <v>-6.0109289617486299</v>
      </c>
      <c r="L188" s="18">
        <v>42.454545454545503</v>
      </c>
      <c r="M188" s="18">
        <v>-10.3544776119403</v>
      </c>
      <c r="N188" s="18">
        <v>21.926605504587201</v>
      </c>
      <c r="O188" s="18">
        <v>-2.28421111639121</v>
      </c>
      <c r="P188" s="18">
        <v>-7.12191223475899</v>
      </c>
      <c r="Q188" s="18">
        <v>8.2330804750122297</v>
      </c>
      <c r="R188" s="18">
        <v>9.3041071938689797</v>
      </c>
      <c r="S188" s="18">
        <v>43.009828855735599</v>
      </c>
      <c r="T188" s="18">
        <v>51.868103144370103</v>
      </c>
      <c r="U188" s="18">
        <v>-64.622686816732894</v>
      </c>
      <c r="V188" s="18">
        <v>34.612112485578599</v>
      </c>
      <c r="W188" s="18">
        <v>-19.088973294228499</v>
      </c>
      <c r="X188" s="18">
        <v>-10.7696559446061</v>
      </c>
      <c r="Y188" s="18">
        <v>37.4164909909844</v>
      </c>
      <c r="Z188" s="18">
        <v>-14.750322837511399</v>
      </c>
      <c r="AA188" s="18">
        <v>13.491285917247</v>
      </c>
      <c r="AB188" s="18">
        <v>-5.9088187126516498</v>
      </c>
      <c r="AC188" s="18">
        <v>-0.98955675600983894</v>
      </c>
      <c r="AD188" s="18">
        <v>18.4704186041775</v>
      </c>
      <c r="AE188" s="18">
        <v>19.2673213775596</v>
      </c>
      <c r="AF188" s="18">
        <v>52.2542877198564</v>
      </c>
      <c r="AG188" s="18">
        <v>60.839079176071898</v>
      </c>
      <c r="AH188" s="18">
        <v>-52.7604907533605</v>
      </c>
      <c r="AI188" s="18">
        <v>44.064358102656698</v>
      </c>
      <c r="AJ188" s="18">
        <v>-9.1975180928975</v>
      </c>
      <c r="AK188" s="18">
        <v>-1.25220197889121</v>
      </c>
      <c r="AL188" s="18">
        <v>47.4925999181065</v>
      </c>
      <c r="AM188" s="18">
        <v>-5.9586323863691701</v>
      </c>
      <c r="AN188" s="18">
        <v>30.3619250919274</v>
      </c>
      <c r="AO188" s="18">
        <v>1.3403964798692301</v>
      </c>
    </row>
    <row r="189" spans="1:41" x14ac:dyDescent="0.2">
      <c r="A189" s="17">
        <v>2018</v>
      </c>
      <c r="B189" s="17">
        <v>1</v>
      </c>
      <c r="C189" s="18">
        <v>1.35628086832112</v>
      </c>
      <c r="D189" s="18">
        <v>24.436860068259399</v>
      </c>
      <c r="E189" s="18">
        <v>31.7340644276902</v>
      </c>
      <c r="F189" s="18">
        <v>45.417515274949103</v>
      </c>
      <c r="G189" s="18">
        <v>43.857240905971203</v>
      </c>
      <c r="H189" s="18">
        <v>-48.829201101928398</v>
      </c>
      <c r="I189" s="18">
        <v>25.946317962835501</v>
      </c>
      <c r="J189" s="18">
        <v>-18.8768606224628</v>
      </c>
      <c r="K189" s="18">
        <v>-1.7796030116358701</v>
      </c>
      <c r="L189" s="18">
        <v>37.551299589603303</v>
      </c>
      <c r="M189" s="18">
        <v>-5.6524773203070504</v>
      </c>
      <c r="N189" s="18">
        <v>15.923129718599901</v>
      </c>
      <c r="O189" s="18">
        <v>4.9828182929546703</v>
      </c>
      <c r="P189" s="18">
        <v>-1.31386065933271</v>
      </c>
      <c r="Q189" s="18">
        <v>19.869771243161701</v>
      </c>
      <c r="R189" s="18">
        <v>27.383505315351002</v>
      </c>
      <c r="S189" s="18">
        <v>41.252401010967702</v>
      </c>
      <c r="T189" s="18">
        <v>39.927562231588396</v>
      </c>
      <c r="U189" s="18">
        <v>-53.958314122437898</v>
      </c>
      <c r="V189" s="18">
        <v>21.509317888607601</v>
      </c>
      <c r="W189" s="18">
        <v>-23.114262865146099</v>
      </c>
      <c r="X189" s="18">
        <v>-5.7140790092330596</v>
      </c>
      <c r="Y189" s="18">
        <v>32.927280734898503</v>
      </c>
      <c r="Z189" s="18">
        <v>-9.4796834473992799</v>
      </c>
      <c r="AA189" s="18">
        <v>8.6103646510218095</v>
      </c>
      <c r="AB189" s="18">
        <v>1.70008393809711</v>
      </c>
      <c r="AC189" s="18">
        <v>4.0264223959749597</v>
      </c>
      <c r="AD189" s="18">
        <v>29.003948893357101</v>
      </c>
      <c r="AE189" s="18">
        <v>36.084623540029398</v>
      </c>
      <c r="AF189" s="18">
        <v>49.582629538930497</v>
      </c>
      <c r="AG189" s="18">
        <v>47.786919580353903</v>
      </c>
      <c r="AH189" s="18">
        <v>-43.700088081418897</v>
      </c>
      <c r="AI189" s="18">
        <v>30.3833180370634</v>
      </c>
      <c r="AJ189" s="18">
        <v>-14.6394583797795</v>
      </c>
      <c r="AK189" s="18">
        <v>2.15487298596133</v>
      </c>
      <c r="AL189" s="18">
        <v>42.175318444308097</v>
      </c>
      <c r="AM189" s="18">
        <v>-1.82527119321482</v>
      </c>
      <c r="AN189" s="18">
        <v>23.235894786177901</v>
      </c>
      <c r="AO189" s="18">
        <v>8.2655526478122301</v>
      </c>
    </row>
    <row r="190" spans="1:41" x14ac:dyDescent="0.2">
      <c r="A190" s="17">
        <v>2018</v>
      </c>
      <c r="B190" s="17">
        <v>2</v>
      </c>
      <c r="C190" s="18">
        <v>-3.9296276166107198</v>
      </c>
      <c r="D190" s="18">
        <v>18.534119629317601</v>
      </c>
      <c r="E190" s="18">
        <v>14.249363867684499</v>
      </c>
      <c r="F190" s="18">
        <v>46.404682274247499</v>
      </c>
      <c r="G190" s="18">
        <v>52.9857022708158</v>
      </c>
      <c r="H190" s="18">
        <v>-46.351931330472098</v>
      </c>
      <c r="I190" s="18">
        <v>27.5949367088608</v>
      </c>
      <c r="J190" s="18">
        <v>-17.387687188019999</v>
      </c>
      <c r="K190" s="18">
        <v>-0.335289186923722</v>
      </c>
      <c r="L190" s="18">
        <v>40.352348993288601</v>
      </c>
      <c r="M190" s="18">
        <v>-12.244897959183699</v>
      </c>
      <c r="N190" s="18">
        <v>21.273031825795599</v>
      </c>
      <c r="O190" s="18">
        <v>1.8980424494239101</v>
      </c>
      <c r="P190" s="18">
        <v>-6.8207499513213499</v>
      </c>
      <c r="Q190" s="18">
        <v>13.3332678481173</v>
      </c>
      <c r="R190" s="18">
        <v>9.4232416258034792</v>
      </c>
      <c r="S190" s="18">
        <v>41.994952326905803</v>
      </c>
      <c r="T190" s="18">
        <v>48.918679646838598</v>
      </c>
      <c r="U190" s="18">
        <v>-52.123113701396797</v>
      </c>
      <c r="V190" s="18">
        <v>22.930058704301501</v>
      </c>
      <c r="W190" s="18">
        <v>-22.228701912994801</v>
      </c>
      <c r="X190" s="18">
        <v>-4.62124703371531</v>
      </c>
      <c r="Y190" s="18">
        <v>35.279748327283599</v>
      </c>
      <c r="Z190" s="18">
        <v>-16.191923053124501</v>
      </c>
      <c r="AA190" s="18">
        <v>13.1677272002348</v>
      </c>
      <c r="AB190" s="18">
        <v>-1.59581471635146</v>
      </c>
      <c r="AC190" s="18">
        <v>-1.0385052819000999</v>
      </c>
      <c r="AD190" s="18">
        <v>23.734971410518</v>
      </c>
      <c r="AE190" s="18">
        <v>19.0754861095655</v>
      </c>
      <c r="AF190" s="18">
        <v>50.814412221589201</v>
      </c>
      <c r="AG190" s="18">
        <v>57.052724894793002</v>
      </c>
      <c r="AH190" s="18">
        <v>-40.5807489595473</v>
      </c>
      <c r="AI190" s="18">
        <v>32.259814713419999</v>
      </c>
      <c r="AJ190" s="18">
        <v>-12.5466724630452</v>
      </c>
      <c r="AK190" s="18">
        <v>3.95066865986787</v>
      </c>
      <c r="AL190" s="18">
        <v>45.424949659293503</v>
      </c>
      <c r="AM190" s="18">
        <v>-8.2978728652428497</v>
      </c>
      <c r="AN190" s="18">
        <v>29.3783364513564</v>
      </c>
      <c r="AO190" s="18">
        <v>5.3918996151992804</v>
      </c>
    </row>
    <row r="191" spans="1:41" x14ac:dyDescent="0.2">
      <c r="A191" s="17">
        <v>2018</v>
      </c>
      <c r="B191" s="17">
        <v>3</v>
      </c>
      <c r="C191" s="18">
        <v>-6.4085041496997999</v>
      </c>
      <c r="D191" s="18">
        <v>13.4030418250951</v>
      </c>
      <c r="E191" s="18">
        <v>6</v>
      </c>
      <c r="F191" s="18">
        <v>51.8275538894096</v>
      </c>
      <c r="G191" s="18">
        <v>58.751182592242202</v>
      </c>
      <c r="H191" s="18">
        <v>-44.928909952606602</v>
      </c>
      <c r="I191" s="18">
        <v>35.004730368968801</v>
      </c>
      <c r="J191" s="18">
        <v>-18.883720930232599</v>
      </c>
      <c r="K191" s="18">
        <v>-5.2336448598130803</v>
      </c>
      <c r="L191" s="18">
        <v>37.863167760075001</v>
      </c>
      <c r="M191" s="18">
        <v>-7.5166508087535702</v>
      </c>
      <c r="N191" s="18">
        <v>5.5555555555555598</v>
      </c>
      <c r="O191" s="18">
        <v>-7.1707049183065799</v>
      </c>
      <c r="P191" s="18">
        <v>-9.4342074969465095</v>
      </c>
      <c r="Q191" s="18">
        <v>8.0845783971423693</v>
      </c>
      <c r="R191" s="18">
        <v>1.0054829172645501</v>
      </c>
      <c r="S191" s="18">
        <v>47.461527967428303</v>
      </c>
      <c r="T191" s="18">
        <v>54.560953586649497</v>
      </c>
      <c r="U191" s="18">
        <v>-51.163285108115403</v>
      </c>
      <c r="V191" s="18">
        <v>29.936032167870501</v>
      </c>
      <c r="W191" s="18">
        <v>-23.794141102925799</v>
      </c>
      <c r="X191" s="18">
        <v>-10.1273878402256</v>
      </c>
      <c r="Y191" s="18">
        <v>32.389668050034601</v>
      </c>
      <c r="Z191" s="18">
        <v>-11.9281884670462</v>
      </c>
      <c r="AA191" s="18">
        <v>-3.2952924613154502</v>
      </c>
      <c r="AB191" s="18">
        <v>-10.923825657358201</v>
      </c>
      <c r="AC191" s="18">
        <v>-3.3828008024531</v>
      </c>
      <c r="AD191" s="18">
        <v>18.721505253047699</v>
      </c>
      <c r="AE191" s="18">
        <v>10.9945170827355</v>
      </c>
      <c r="AF191" s="18">
        <v>56.193579811390798</v>
      </c>
      <c r="AG191" s="18">
        <v>62.9414115978349</v>
      </c>
      <c r="AH191" s="18">
        <v>-38.694534797097901</v>
      </c>
      <c r="AI191" s="18">
        <v>40.073428570067101</v>
      </c>
      <c r="AJ191" s="18">
        <v>-13.973300757539301</v>
      </c>
      <c r="AK191" s="18">
        <v>-0.339901879400544</v>
      </c>
      <c r="AL191" s="18">
        <v>43.336667470115401</v>
      </c>
      <c r="AM191" s="18">
        <v>-3.1051131504609799</v>
      </c>
      <c r="AN191" s="18">
        <v>14.4064035724266</v>
      </c>
      <c r="AO191" s="18">
        <v>-3.41758417925492</v>
      </c>
    </row>
    <row r="192" spans="1:41" x14ac:dyDescent="0.2">
      <c r="A192" s="17">
        <v>2018</v>
      </c>
      <c r="B192" s="17">
        <v>4</v>
      </c>
      <c r="C192" s="18">
        <v>-6.1772083022114996</v>
      </c>
      <c r="D192" s="18">
        <v>18.367346938775501</v>
      </c>
      <c r="E192" s="18">
        <v>8.8307440719542107</v>
      </c>
      <c r="F192" s="18">
        <v>57.177225340817998</v>
      </c>
      <c r="G192" s="18">
        <v>56.045751633986903</v>
      </c>
      <c r="H192" s="18">
        <v>-43.9244663382594</v>
      </c>
      <c r="I192" s="18">
        <v>38.323840520748597</v>
      </c>
      <c r="J192" s="18">
        <v>-18.203688853247801</v>
      </c>
      <c r="K192" s="18">
        <v>-4.0322580645161299</v>
      </c>
      <c r="L192" s="18">
        <v>35.465587044534402</v>
      </c>
      <c r="M192" s="18">
        <v>-11.3036303630363</v>
      </c>
      <c r="N192" s="18">
        <v>9.2532467532467493</v>
      </c>
      <c r="O192" s="18">
        <v>-6.0680269400159403</v>
      </c>
      <c r="P192" s="18">
        <v>-8.8463941371023402</v>
      </c>
      <c r="Q192" s="18">
        <v>13.476378872282799</v>
      </c>
      <c r="R192" s="18">
        <v>4.30036458075638</v>
      </c>
      <c r="S192" s="18">
        <v>53.133592193540501</v>
      </c>
      <c r="T192" s="18">
        <v>52.202625290160597</v>
      </c>
      <c r="U192" s="18">
        <v>-49.625276999475297</v>
      </c>
      <c r="V192" s="18">
        <v>33.809854810073702</v>
      </c>
      <c r="W192" s="18">
        <v>-22.846080465816598</v>
      </c>
      <c r="X192" s="18">
        <v>-8.1738425765397604</v>
      </c>
      <c r="Y192" s="18">
        <v>30.343822661647199</v>
      </c>
      <c r="Z192" s="18">
        <v>-15.2714833188559</v>
      </c>
      <c r="AA192" s="18">
        <v>1.17314323142784</v>
      </c>
      <c r="AB192" s="18">
        <v>-9.4808316357951004</v>
      </c>
      <c r="AC192" s="18">
        <v>-3.5080224673206701</v>
      </c>
      <c r="AD192" s="18">
        <v>23.258315005268202</v>
      </c>
      <c r="AE192" s="18">
        <v>13.361123563152001</v>
      </c>
      <c r="AF192" s="18">
        <v>61.220858488095502</v>
      </c>
      <c r="AG192" s="18">
        <v>59.888877977813202</v>
      </c>
      <c r="AH192" s="18">
        <v>-38.223655677043602</v>
      </c>
      <c r="AI192" s="18">
        <v>42.837826231423399</v>
      </c>
      <c r="AJ192" s="18">
        <v>-13.561297240679</v>
      </c>
      <c r="AK192" s="18">
        <v>0.109326447507505</v>
      </c>
      <c r="AL192" s="18">
        <v>40.587351427421602</v>
      </c>
      <c r="AM192" s="18">
        <v>-7.3357774072167299</v>
      </c>
      <c r="AN192" s="18">
        <v>17.333350275065701</v>
      </c>
      <c r="AO192" s="18">
        <v>-2.6552222442367701</v>
      </c>
    </row>
    <row r="193" spans="1:41" x14ac:dyDescent="0.2">
      <c r="A193" s="17">
        <v>2019</v>
      </c>
      <c r="B193" s="17">
        <v>1</v>
      </c>
      <c r="C193" s="18">
        <v>-6.6018411408493201</v>
      </c>
      <c r="D193" s="18">
        <v>9.3333333333333304</v>
      </c>
      <c r="E193" s="18">
        <v>-4.5886075949367102</v>
      </c>
      <c r="F193" s="18">
        <v>52.258566978193102</v>
      </c>
      <c r="G193" s="18">
        <v>54.009433962264197</v>
      </c>
      <c r="H193" s="18">
        <v>-36.787148594377499</v>
      </c>
      <c r="I193" s="18">
        <v>31.6286388670338</v>
      </c>
      <c r="J193" s="18">
        <v>-13.286713286713301</v>
      </c>
      <c r="K193" s="18">
        <v>-1.0920436817472701</v>
      </c>
      <c r="L193" s="18">
        <v>40.251572327044002</v>
      </c>
      <c r="M193" s="18">
        <v>-7.44</v>
      </c>
      <c r="N193" s="18">
        <v>21.254901960784299</v>
      </c>
      <c r="O193" s="18">
        <v>-4.0135970457333698</v>
      </c>
      <c r="P193" s="18">
        <v>-9.3590735540555592</v>
      </c>
      <c r="Q193" s="18">
        <v>4.7046784908244499</v>
      </c>
      <c r="R193" s="18">
        <v>-9.2042861993000002</v>
      </c>
      <c r="S193" s="18">
        <v>48.287160149822199</v>
      </c>
      <c r="T193" s="18">
        <v>50.240018047833999</v>
      </c>
      <c r="U193" s="18">
        <v>-42.363189470044198</v>
      </c>
      <c r="V193" s="18">
        <v>27.334351938080399</v>
      </c>
      <c r="W193" s="18">
        <v>-17.842705831625501</v>
      </c>
      <c r="X193" s="18">
        <v>-5.2521888527458103</v>
      </c>
      <c r="Y193" s="18">
        <v>35.480647914608902</v>
      </c>
      <c r="Z193" s="18">
        <v>-11.339801231846399</v>
      </c>
      <c r="AA193" s="18">
        <v>13.4263141647137</v>
      </c>
      <c r="AB193" s="18">
        <v>-7.3726182064724499</v>
      </c>
      <c r="AC193" s="18">
        <v>-3.8446087276430698</v>
      </c>
      <c r="AD193" s="18">
        <v>13.961988175842199</v>
      </c>
      <c r="AE193" s="18">
        <v>2.7071009426585999E-2</v>
      </c>
      <c r="AF193" s="18">
        <v>56.229973806564097</v>
      </c>
      <c r="AG193" s="18">
        <v>57.778849876694302</v>
      </c>
      <c r="AH193" s="18">
        <v>-31.211107718710799</v>
      </c>
      <c r="AI193" s="18">
        <v>35.922925795987297</v>
      </c>
      <c r="AJ193" s="18">
        <v>-8.7307207418010897</v>
      </c>
      <c r="AK193" s="18">
        <v>3.0681014892512701</v>
      </c>
      <c r="AL193" s="18">
        <v>45.022496739479202</v>
      </c>
      <c r="AM193" s="18">
        <v>-3.5401987681536502</v>
      </c>
      <c r="AN193" s="18">
        <v>29.083489756854899</v>
      </c>
      <c r="AO193" s="18">
        <v>-0.65457588499430197</v>
      </c>
    </row>
    <row r="194" spans="1:41" x14ac:dyDescent="0.2">
      <c r="A194" s="17">
        <v>2019</v>
      </c>
      <c r="B194" s="17">
        <v>2</v>
      </c>
      <c r="C194" s="18">
        <v>-7.9552070161746498</v>
      </c>
      <c r="D194" s="18">
        <v>4.96</v>
      </c>
      <c r="E194" s="18">
        <v>-2.5764895330112698</v>
      </c>
      <c r="F194" s="18">
        <v>48.663522012578603</v>
      </c>
      <c r="G194" s="18">
        <v>48.0601741884402</v>
      </c>
      <c r="H194" s="18">
        <v>-46.877534468775302</v>
      </c>
      <c r="I194" s="18">
        <v>30.738362760834701</v>
      </c>
      <c r="J194" s="18">
        <v>-13.814756671899501</v>
      </c>
      <c r="K194" s="18">
        <v>-4.6640316205533603</v>
      </c>
      <c r="L194" s="18">
        <v>38.522637013502802</v>
      </c>
      <c r="M194" s="18">
        <v>-10.7655502392345</v>
      </c>
      <c r="N194" s="18">
        <v>12.3914759273875</v>
      </c>
      <c r="O194" s="18">
        <v>-6.3968519967529396</v>
      </c>
      <c r="P194" s="18">
        <v>-10.6627460185928</v>
      </c>
      <c r="Q194" s="18">
        <v>0.74822823839545205</v>
      </c>
      <c r="R194" s="18">
        <v>-7.0227411342492498</v>
      </c>
      <c r="S194" s="18">
        <v>44.562551238224998</v>
      </c>
      <c r="T194" s="18">
        <v>44.266047802500402</v>
      </c>
      <c r="U194" s="18">
        <v>-52.342695034163697</v>
      </c>
      <c r="V194" s="18">
        <v>26.373683278614202</v>
      </c>
      <c r="W194" s="18">
        <v>-18.405421028088899</v>
      </c>
      <c r="X194" s="18">
        <v>-8.7185951556352101</v>
      </c>
      <c r="Y194" s="18">
        <v>33.671698898013901</v>
      </c>
      <c r="Z194" s="18">
        <v>-14.7595761609125</v>
      </c>
      <c r="AA194" s="18">
        <v>4.4405908208068396</v>
      </c>
      <c r="AB194" s="18">
        <v>-9.7015382082054096</v>
      </c>
      <c r="AC194" s="18">
        <v>-5.2476680137565497</v>
      </c>
      <c r="AD194" s="18">
        <v>9.1717717616045498</v>
      </c>
      <c r="AE194" s="18">
        <v>1.8697620682267</v>
      </c>
      <c r="AF194" s="18">
        <v>52.764492786932301</v>
      </c>
      <c r="AG194" s="18">
        <v>51.854300574379998</v>
      </c>
      <c r="AH194" s="18">
        <v>-41.412373903387</v>
      </c>
      <c r="AI194" s="18">
        <v>35.103042243055199</v>
      </c>
      <c r="AJ194" s="18">
        <v>-9.2240923157101609</v>
      </c>
      <c r="AK194" s="18">
        <v>-0.60946808547150999</v>
      </c>
      <c r="AL194" s="18">
        <v>43.373575128991703</v>
      </c>
      <c r="AM194" s="18">
        <v>-6.7715243175563602</v>
      </c>
      <c r="AN194" s="18">
        <v>20.342361033968199</v>
      </c>
      <c r="AO194" s="18">
        <v>-3.0921657853004798</v>
      </c>
    </row>
    <row r="195" spans="1:41" x14ac:dyDescent="0.2">
      <c r="A195" s="17">
        <v>2019</v>
      </c>
      <c r="B195" s="17">
        <v>3</v>
      </c>
      <c r="C195" s="18">
        <v>-9.5474052672633594</v>
      </c>
      <c r="D195" s="18">
        <v>4.3230016313213699</v>
      </c>
      <c r="E195" s="18">
        <v>-2.2950819672131102</v>
      </c>
      <c r="F195" s="18">
        <v>48.133116883116898</v>
      </c>
      <c r="G195" s="18">
        <v>48.576078112286403</v>
      </c>
      <c r="H195" s="18">
        <v>-45.75</v>
      </c>
      <c r="I195" s="18">
        <v>38.593622240392499</v>
      </c>
      <c r="J195" s="18">
        <v>-14.826752618855799</v>
      </c>
      <c r="K195" s="18">
        <v>-9.8373983739837403</v>
      </c>
      <c r="L195" s="18">
        <v>33.360323886639698</v>
      </c>
      <c r="M195" s="18">
        <v>-11.230388109000801</v>
      </c>
      <c r="N195" s="18">
        <v>7.7551020408163298</v>
      </c>
      <c r="O195" s="18">
        <v>-10.742750135193299</v>
      </c>
      <c r="P195" s="18">
        <v>-12.3686567027585</v>
      </c>
      <c r="Q195" s="18">
        <v>-0.33082104046460398</v>
      </c>
      <c r="R195" s="18">
        <v>-6.7991813741784997</v>
      </c>
      <c r="S195" s="18">
        <v>43.905535913693299</v>
      </c>
      <c r="T195" s="18">
        <v>44.684374779193199</v>
      </c>
      <c r="U195" s="18">
        <v>-51.237545818014603</v>
      </c>
      <c r="V195" s="18">
        <v>34.110654064136902</v>
      </c>
      <c r="W195" s="18">
        <v>-19.4513984664727</v>
      </c>
      <c r="X195" s="18">
        <v>-14.0884063561196</v>
      </c>
      <c r="Y195" s="18">
        <v>28.308194972443701</v>
      </c>
      <c r="Z195" s="18">
        <v>-15.316100916079</v>
      </c>
      <c r="AA195" s="18">
        <v>-0.33672390014554798</v>
      </c>
      <c r="AB195" s="18">
        <v>-14.177224795325699</v>
      </c>
      <c r="AC195" s="18">
        <v>-6.7261538317682499</v>
      </c>
      <c r="AD195" s="18">
        <v>8.9768243031073407</v>
      </c>
      <c r="AE195" s="18">
        <v>2.2090174397522699</v>
      </c>
      <c r="AF195" s="18">
        <v>52.360697852540397</v>
      </c>
      <c r="AG195" s="18">
        <v>52.4677814453796</v>
      </c>
      <c r="AH195" s="18">
        <v>-40.262454181985397</v>
      </c>
      <c r="AI195" s="18">
        <v>43.076590416648102</v>
      </c>
      <c r="AJ195" s="18">
        <v>-10.202106771238901</v>
      </c>
      <c r="AK195" s="18">
        <v>-5.5863903918479201</v>
      </c>
      <c r="AL195" s="18">
        <v>38.412452800835602</v>
      </c>
      <c r="AM195" s="18">
        <v>-7.1446753019226801</v>
      </c>
      <c r="AN195" s="18">
        <v>15.846927981778199</v>
      </c>
      <c r="AO195" s="18">
        <v>-7.3082754750607801</v>
      </c>
    </row>
    <row r="196" spans="1:41" x14ac:dyDescent="0.2">
      <c r="A196" s="17">
        <v>2019</v>
      </c>
      <c r="B196" s="17">
        <v>4</v>
      </c>
      <c r="C196" s="18">
        <v>-13.207363833966401</v>
      </c>
      <c r="D196" s="18">
        <v>-10.4838709677419</v>
      </c>
      <c r="E196" s="18">
        <v>-23.558082859463799</v>
      </c>
      <c r="F196" s="18">
        <v>44.835868694955998</v>
      </c>
      <c r="G196" s="18">
        <v>52.184466019417499</v>
      </c>
      <c r="H196" s="18">
        <v>-49.958847736625501</v>
      </c>
      <c r="I196" s="18">
        <v>48.421052631578902</v>
      </c>
      <c r="J196" s="18">
        <v>-13.237639553429</v>
      </c>
      <c r="K196" s="18">
        <v>-4.5016077170418001</v>
      </c>
      <c r="L196" s="18">
        <v>33.467417538214001</v>
      </c>
      <c r="M196" s="18">
        <v>-11.5321252059308</v>
      </c>
      <c r="N196" s="18">
        <v>10.4333868378812</v>
      </c>
      <c r="O196" s="18">
        <v>-16.511839092550801</v>
      </c>
      <c r="P196" s="18">
        <v>-16.006768821320598</v>
      </c>
      <c r="Q196" s="18">
        <v>-14.901203843847799</v>
      </c>
      <c r="R196" s="18">
        <v>-28.287747718441501</v>
      </c>
      <c r="S196" s="18">
        <v>40.721337429578099</v>
      </c>
      <c r="T196" s="18">
        <v>47.992008776746303</v>
      </c>
      <c r="U196" s="18">
        <v>-55.383222970946598</v>
      </c>
      <c r="V196" s="18">
        <v>44.077509698717897</v>
      </c>
      <c r="W196" s="18">
        <v>-17.918136397775601</v>
      </c>
      <c r="X196" s="18">
        <v>-8.9134911021940706</v>
      </c>
      <c r="Y196" s="18">
        <v>28.305525336799199</v>
      </c>
      <c r="Z196" s="18">
        <v>-15.540382320709901</v>
      </c>
      <c r="AA196" s="18">
        <v>2.4456802380162701</v>
      </c>
      <c r="AB196" s="18">
        <v>-19.948279320184302</v>
      </c>
      <c r="AC196" s="18">
        <v>-10.4079588466121</v>
      </c>
      <c r="AD196" s="18">
        <v>-6.0665380916360601</v>
      </c>
      <c r="AE196" s="18">
        <v>-18.828418000486199</v>
      </c>
      <c r="AF196" s="18">
        <v>48.950399960333797</v>
      </c>
      <c r="AG196" s="18">
        <v>56.376923262088603</v>
      </c>
      <c r="AH196" s="18">
        <v>-44.534472502304403</v>
      </c>
      <c r="AI196" s="18">
        <v>52.76459556444</v>
      </c>
      <c r="AJ196" s="18">
        <v>-8.5571427090824095</v>
      </c>
      <c r="AK196" s="18">
        <v>-8.97243318895313E-2</v>
      </c>
      <c r="AL196" s="18">
        <v>38.629309739628802</v>
      </c>
      <c r="AM196" s="18">
        <v>-7.5238680911516704</v>
      </c>
      <c r="AN196" s="18">
        <v>18.421093437746201</v>
      </c>
      <c r="AO196" s="18">
        <v>-13.0753988649174</v>
      </c>
    </row>
    <row r="197" spans="1:41" x14ac:dyDescent="0.2">
      <c r="A197" s="17">
        <v>2020</v>
      </c>
      <c r="B197" s="17">
        <v>1</v>
      </c>
      <c r="C197" s="18">
        <v>-6.4430625729001401</v>
      </c>
      <c r="D197" s="18">
        <v>6.1032863849765304</v>
      </c>
      <c r="E197" s="18">
        <v>-4.2030134813639997</v>
      </c>
      <c r="F197" s="18">
        <v>47.360248447205002</v>
      </c>
      <c r="G197" s="18">
        <v>52.231793265465903</v>
      </c>
      <c r="H197" s="18">
        <v>-44.824840764331199</v>
      </c>
      <c r="I197" s="18">
        <v>32.9661683713611</v>
      </c>
      <c r="J197" s="18">
        <v>-11.377708978328201</v>
      </c>
      <c r="K197" s="18">
        <v>-5.8229813664596302</v>
      </c>
      <c r="L197" s="18">
        <v>43.862392494136003</v>
      </c>
      <c r="M197" s="18">
        <v>-4.3685464654487696</v>
      </c>
      <c r="N197" s="18">
        <v>16.0811865729899</v>
      </c>
      <c r="O197" s="18">
        <v>-6.7277441615487303</v>
      </c>
      <c r="P197" s="18">
        <v>-9.2730423983852006</v>
      </c>
      <c r="Q197" s="18">
        <v>1.5178661799877999</v>
      </c>
      <c r="R197" s="18">
        <v>-8.8386410390321597</v>
      </c>
      <c r="S197" s="18">
        <v>43.398963623855103</v>
      </c>
      <c r="T197" s="18">
        <v>48.406664597720599</v>
      </c>
      <c r="U197" s="18">
        <v>-50.175300119316503</v>
      </c>
      <c r="V197" s="18">
        <v>28.755779697980699</v>
      </c>
      <c r="W197" s="18">
        <v>-16.2061941188913</v>
      </c>
      <c r="X197" s="18">
        <v>-10.1034988003619</v>
      </c>
      <c r="Y197" s="18">
        <v>38.954411255430301</v>
      </c>
      <c r="Z197" s="18">
        <v>-8.3592772559222102</v>
      </c>
      <c r="AA197" s="18">
        <v>8.24808567890652</v>
      </c>
      <c r="AB197" s="18">
        <v>-10.1219852711848</v>
      </c>
      <c r="AC197" s="18">
        <v>-3.6130827474150902</v>
      </c>
      <c r="AD197" s="18">
        <v>10.6887065899653</v>
      </c>
      <c r="AE197" s="18">
        <v>0.43261407630416499</v>
      </c>
      <c r="AF197" s="18">
        <v>51.321533270554802</v>
      </c>
      <c r="AG197" s="18">
        <v>56.0569219332112</v>
      </c>
      <c r="AH197" s="18">
        <v>-39.474381409345902</v>
      </c>
      <c r="AI197" s="18">
        <v>37.1765570447415</v>
      </c>
      <c r="AJ197" s="18">
        <v>-6.54922383776508</v>
      </c>
      <c r="AK197" s="18">
        <v>-1.5424639325573899</v>
      </c>
      <c r="AL197" s="18">
        <v>48.770373732841797</v>
      </c>
      <c r="AM197" s="18">
        <v>-0.37781567497532897</v>
      </c>
      <c r="AN197" s="18">
        <v>23.914287467073201</v>
      </c>
      <c r="AO197" s="18">
        <v>-3.33350305191267</v>
      </c>
    </row>
    <row r="198" spans="1:41" x14ac:dyDescent="0.2">
      <c r="A198" s="17">
        <v>2020</v>
      </c>
      <c r="B198" s="17">
        <v>2</v>
      </c>
      <c r="C198" s="18">
        <v>-37.807297135124998</v>
      </c>
      <c r="D198" s="18">
        <v>-40.2373247033441</v>
      </c>
      <c r="E198" s="18">
        <v>-75.133976420150006</v>
      </c>
      <c r="F198" s="18">
        <v>29.44</v>
      </c>
      <c r="G198" s="18">
        <v>55.537459283387598</v>
      </c>
      <c r="H198" s="18">
        <v>-72.454448017149005</v>
      </c>
      <c r="I198" s="18">
        <v>127.786666666667</v>
      </c>
      <c r="J198" s="18">
        <v>-5.78249336870027</v>
      </c>
      <c r="K198" s="18">
        <v>-22.0793140407288</v>
      </c>
      <c r="L198" s="18">
        <v>34.3116328708645</v>
      </c>
      <c r="M198" s="18">
        <v>-48.233404710920802</v>
      </c>
      <c r="N198" s="18">
        <v>-0.42780748663101598</v>
      </c>
      <c r="O198" s="18">
        <v>-56.356941153544099</v>
      </c>
      <c r="P198" s="18">
        <v>-40.321022088297703</v>
      </c>
      <c r="Q198" s="18">
        <v>-45.352442130661103</v>
      </c>
      <c r="R198" s="18">
        <v>-80.784733655894996</v>
      </c>
      <c r="S198" s="18">
        <v>26.367445464493699</v>
      </c>
      <c r="T198" s="18">
        <v>51.389427617950602</v>
      </c>
      <c r="U198" s="18">
        <v>-77.172371425942501</v>
      </c>
      <c r="V198" s="18">
        <v>123.71786261334501</v>
      </c>
      <c r="W198" s="18">
        <v>-9.3044523901887892</v>
      </c>
      <c r="X198" s="18">
        <v>-25.8719274704635</v>
      </c>
      <c r="Y198" s="18">
        <v>30.108193742147201</v>
      </c>
      <c r="Z198" s="18">
        <v>-51.414051467905502</v>
      </c>
      <c r="AA198" s="18">
        <v>-6.96837034295464</v>
      </c>
      <c r="AB198" s="18">
        <v>-59.483154241224298</v>
      </c>
      <c r="AC198" s="18">
        <v>-35.2935721819523</v>
      </c>
      <c r="AD198" s="18">
        <v>-35.122207276027098</v>
      </c>
      <c r="AE198" s="18">
        <v>-69.483219184405101</v>
      </c>
      <c r="AF198" s="18">
        <v>32.512554535506297</v>
      </c>
      <c r="AG198" s="18">
        <v>59.6854909488247</v>
      </c>
      <c r="AH198" s="18">
        <v>-67.736524608355495</v>
      </c>
      <c r="AI198" s="18">
        <v>131.85547071998801</v>
      </c>
      <c r="AJ198" s="18">
        <v>-2.2605343472117401</v>
      </c>
      <c r="AK198" s="18">
        <v>-18.286700610994099</v>
      </c>
      <c r="AL198" s="18">
        <v>38.5150719995817</v>
      </c>
      <c r="AM198" s="18">
        <v>-45.052757953936101</v>
      </c>
      <c r="AN198" s="18">
        <v>6.1127553696926098</v>
      </c>
      <c r="AO198" s="18">
        <v>-53.230728065864</v>
      </c>
    </row>
    <row r="199" spans="1:41" x14ac:dyDescent="0.2">
      <c r="A199" s="17">
        <v>2020</v>
      </c>
      <c r="B199" s="17">
        <v>3</v>
      </c>
      <c r="C199" s="18">
        <v>-13.6675140344078</v>
      </c>
      <c r="D199" s="18">
        <v>-87.351190476190496</v>
      </c>
      <c r="E199" s="18">
        <v>-18.6617100371747</v>
      </c>
      <c r="F199" s="18">
        <v>26.809453471196498</v>
      </c>
      <c r="G199" s="18">
        <v>44.452717795979197</v>
      </c>
      <c r="H199" s="18">
        <v>-113.140311804009</v>
      </c>
      <c r="I199" s="18">
        <v>111.43695014662801</v>
      </c>
      <c r="J199" s="18">
        <v>-11.897810218978099</v>
      </c>
      <c r="K199" s="18">
        <v>-6.1254612546125502</v>
      </c>
      <c r="L199" s="18">
        <v>42.014925373134297</v>
      </c>
      <c r="M199" s="18">
        <v>-17.9850746268657</v>
      </c>
      <c r="N199" s="18">
        <v>17.716827279466301</v>
      </c>
      <c r="O199" s="18">
        <v>-29.626823539737099</v>
      </c>
      <c r="P199" s="18">
        <v>-16.4310277581999</v>
      </c>
      <c r="Q199" s="18">
        <v>-92.464540058826898</v>
      </c>
      <c r="R199" s="18">
        <v>-24.6336008951804</v>
      </c>
      <c r="S199" s="18">
        <v>22.940886528417799</v>
      </c>
      <c r="T199" s="18">
        <v>40.0981664997094</v>
      </c>
      <c r="U199" s="18">
        <v>-118.058823010701</v>
      </c>
      <c r="V199" s="18">
        <v>106.63879353181299</v>
      </c>
      <c r="W199" s="18">
        <v>-15.8836037975866</v>
      </c>
      <c r="X199" s="18">
        <v>-9.8819313210008008</v>
      </c>
      <c r="Y199" s="18">
        <v>37.377479690351002</v>
      </c>
      <c r="Z199" s="18">
        <v>-21.9806804130729</v>
      </c>
      <c r="AA199" s="18">
        <v>10.166270504525899</v>
      </c>
      <c r="AB199" s="18">
        <v>-33.127548132086297</v>
      </c>
      <c r="AC199" s="18">
        <v>-10.904000310615601</v>
      </c>
      <c r="AD199" s="18">
        <v>-82.237840893553994</v>
      </c>
      <c r="AE199" s="18">
        <v>-12.689819179169101</v>
      </c>
      <c r="AF199" s="18">
        <v>30.678020413975201</v>
      </c>
      <c r="AG199" s="18">
        <v>48.807269092248902</v>
      </c>
      <c r="AH199" s="18">
        <v>-108.221800597317</v>
      </c>
      <c r="AI199" s="18">
        <v>116.235106761442</v>
      </c>
      <c r="AJ199" s="18">
        <v>-7.9120166403696004</v>
      </c>
      <c r="AK199" s="18">
        <v>-2.3689911882242898</v>
      </c>
      <c r="AL199" s="18">
        <v>46.652371055917698</v>
      </c>
      <c r="AM199" s="18">
        <v>-13.9894688406585</v>
      </c>
      <c r="AN199" s="18">
        <v>25.267384054406602</v>
      </c>
      <c r="AO199" s="18">
        <v>-26.126098947388002</v>
      </c>
    </row>
    <row r="200" spans="1:41" x14ac:dyDescent="0.2">
      <c r="A200" s="17">
        <v>2020</v>
      </c>
      <c r="B200" s="17">
        <v>4</v>
      </c>
      <c r="C200" s="18">
        <v>-15.717126378128199</v>
      </c>
      <c r="D200" s="18">
        <v>-94.258720930232599</v>
      </c>
      <c r="E200" s="18">
        <v>-18.480642804967101</v>
      </c>
      <c r="F200" s="18">
        <v>23.233794610342301</v>
      </c>
      <c r="G200" s="18">
        <v>39.824945295404802</v>
      </c>
      <c r="H200" s="18">
        <v>-123.56363636363599</v>
      </c>
      <c r="I200" s="18">
        <v>111.64135936370199</v>
      </c>
      <c r="J200" s="18">
        <v>-17.194244604316498</v>
      </c>
      <c r="K200" s="18">
        <v>-8.2608695652173907</v>
      </c>
      <c r="L200" s="18">
        <v>42.196531791907503</v>
      </c>
      <c r="M200" s="18">
        <v>-18.932748538011701</v>
      </c>
      <c r="N200" s="18">
        <v>16.738816738816698</v>
      </c>
      <c r="O200" s="18">
        <v>-30.411013748767498</v>
      </c>
      <c r="P200" s="18">
        <v>-18.511024702957499</v>
      </c>
      <c r="Q200" s="18">
        <v>-99.083481765609804</v>
      </c>
      <c r="R200" s="18">
        <v>-24.277606601920802</v>
      </c>
      <c r="S200" s="18">
        <v>19.607320229471998</v>
      </c>
      <c r="T200" s="18">
        <v>35.87053567844</v>
      </c>
      <c r="U200" s="18">
        <v>-128.26211263576499</v>
      </c>
      <c r="V200" s="18">
        <v>107.30800469680401</v>
      </c>
      <c r="W200" s="18">
        <v>-21.354630835990001</v>
      </c>
      <c r="X200" s="18">
        <v>-12.042940234408899</v>
      </c>
      <c r="Y200" s="18">
        <v>37.447802209205399</v>
      </c>
      <c r="Z200" s="18">
        <v>-22.805142555225899</v>
      </c>
      <c r="AA200" s="18">
        <v>9.35118306720147</v>
      </c>
      <c r="AB200" s="18">
        <v>-33.748432702888998</v>
      </c>
      <c r="AC200" s="18">
        <v>-12.923228053298899</v>
      </c>
      <c r="AD200" s="18">
        <v>-89.433960094855294</v>
      </c>
      <c r="AE200" s="18">
        <v>-12.683679008013501</v>
      </c>
      <c r="AF200" s="18">
        <v>26.8602689912126</v>
      </c>
      <c r="AG200" s="18">
        <v>43.779354912369598</v>
      </c>
      <c r="AH200" s="18">
        <v>-118.865160091508</v>
      </c>
      <c r="AI200" s="18">
        <v>115.9747140306</v>
      </c>
      <c r="AJ200" s="18">
        <v>-13.033858372643101</v>
      </c>
      <c r="AK200" s="18">
        <v>-4.4787988960259204</v>
      </c>
      <c r="AL200" s="18">
        <v>46.9452613746097</v>
      </c>
      <c r="AM200" s="18">
        <v>-15.0603545207975</v>
      </c>
      <c r="AN200" s="18">
        <v>24.126450410432</v>
      </c>
      <c r="AO200" s="18">
        <v>-27.073594794645899</v>
      </c>
    </row>
    <row r="201" spans="1:41" x14ac:dyDescent="0.2">
      <c r="A201" s="17">
        <v>2021</v>
      </c>
      <c r="B201" s="17">
        <v>1</v>
      </c>
      <c r="C201" s="18">
        <v>-11.6178341531845</v>
      </c>
      <c r="D201" s="18">
        <v>-94.046822742474902</v>
      </c>
      <c r="E201" s="18">
        <v>-15.639810426540301</v>
      </c>
      <c r="F201" s="18">
        <v>18.047138047137999</v>
      </c>
      <c r="G201" s="18">
        <v>41.4353419092756</v>
      </c>
      <c r="H201" s="18">
        <v>-123.040540540541</v>
      </c>
      <c r="I201" s="18">
        <v>114.78494623655899</v>
      </c>
      <c r="J201" s="18">
        <v>-9.5872170439414095</v>
      </c>
      <c r="K201" s="18">
        <v>-5.2278820375335098</v>
      </c>
      <c r="L201" s="18">
        <v>45.951417004048601</v>
      </c>
      <c r="M201" s="18">
        <v>-16.016427104722801</v>
      </c>
      <c r="N201" s="18">
        <v>17.171717171717201</v>
      </c>
      <c r="O201" s="18">
        <v>-29.6202303822289</v>
      </c>
      <c r="P201" s="18">
        <v>-14.4139428142383</v>
      </c>
      <c r="Q201" s="18">
        <v>-98.697851186017701</v>
      </c>
      <c r="R201" s="18">
        <v>-21.418276775464498</v>
      </c>
      <c r="S201" s="18">
        <v>14.6510050217836</v>
      </c>
      <c r="T201" s="18">
        <v>37.582458448673698</v>
      </c>
      <c r="U201" s="18">
        <v>-127.572793852994</v>
      </c>
      <c r="V201" s="18">
        <v>110.463800624016</v>
      </c>
      <c r="W201" s="18">
        <v>-13.598298399825101</v>
      </c>
      <c r="X201" s="18">
        <v>-8.8024691246940492</v>
      </c>
      <c r="Y201" s="18">
        <v>41.579420079647797</v>
      </c>
      <c r="Z201" s="18">
        <v>-19.897869141010901</v>
      </c>
      <c r="AA201" s="18">
        <v>10.0185950407802</v>
      </c>
      <c r="AB201" s="18">
        <v>-33.003791288570802</v>
      </c>
      <c r="AC201" s="18">
        <v>-8.8217254921307102</v>
      </c>
      <c r="AD201" s="18">
        <v>-89.395794298932103</v>
      </c>
      <c r="AE201" s="18">
        <v>-9.8613440776160406</v>
      </c>
      <c r="AF201" s="18">
        <v>21.4432710724925</v>
      </c>
      <c r="AG201" s="18">
        <v>45.288225369877402</v>
      </c>
      <c r="AH201" s="18">
        <v>-118.508287228087</v>
      </c>
      <c r="AI201" s="18">
        <v>119.106091849102</v>
      </c>
      <c r="AJ201" s="18">
        <v>-5.5761356880577502</v>
      </c>
      <c r="AK201" s="18">
        <v>-1.6532949503729699</v>
      </c>
      <c r="AL201" s="18">
        <v>50.323413928449398</v>
      </c>
      <c r="AM201" s="18">
        <v>-12.1349850684347</v>
      </c>
      <c r="AN201" s="18">
        <v>24.324839302654201</v>
      </c>
      <c r="AO201" s="18">
        <v>-26.236669475887101</v>
      </c>
    </row>
    <row r="202" spans="1:41" x14ac:dyDescent="0.2">
      <c r="A202" s="17">
        <v>2021</v>
      </c>
      <c r="B202" s="17">
        <v>2</v>
      </c>
      <c r="C202" s="18">
        <v>-5.2692035341617096</v>
      </c>
      <c r="D202" s="18">
        <v>-90.292028413575395</v>
      </c>
      <c r="E202" s="18">
        <v>7.2900158478605404</v>
      </c>
      <c r="F202" s="18">
        <v>29.6738265712013</v>
      </c>
      <c r="G202" s="18">
        <v>57.637795275590598</v>
      </c>
      <c r="H202" s="18">
        <v>-118.80952380952399</v>
      </c>
      <c r="I202" s="18">
        <v>90.157480314960594</v>
      </c>
      <c r="J202" s="18">
        <v>-10.5015673981191</v>
      </c>
      <c r="K202" s="18">
        <v>-4.8183254344391804</v>
      </c>
      <c r="L202" s="18">
        <v>40.363349131121602</v>
      </c>
      <c r="M202" s="18">
        <v>-13.0469371519491</v>
      </c>
      <c r="N202" s="18">
        <v>17.670364500792399</v>
      </c>
      <c r="O202" s="18">
        <v>-17.503856350186702</v>
      </c>
      <c r="P202" s="18">
        <v>-8.4743619349140697</v>
      </c>
      <c r="Q202" s="18">
        <v>-95.309264058126104</v>
      </c>
      <c r="R202" s="18">
        <v>1.09602069404604</v>
      </c>
      <c r="S202" s="18">
        <v>25.9420829906934</v>
      </c>
      <c r="T202" s="18">
        <v>53.762318356896998</v>
      </c>
      <c r="U202" s="18">
        <v>-123.71189284234499</v>
      </c>
      <c r="V202" s="18">
        <v>84.888460275009294</v>
      </c>
      <c r="W202" s="18">
        <v>-15.177456763512801</v>
      </c>
      <c r="X202" s="18">
        <v>-8.8632041843567997</v>
      </c>
      <c r="Y202" s="18">
        <v>35.234186754590901</v>
      </c>
      <c r="Z202" s="18">
        <v>-17.080397397005999</v>
      </c>
      <c r="AA202" s="18">
        <v>10.0372626525201</v>
      </c>
      <c r="AB202" s="18">
        <v>-21.378861489705901</v>
      </c>
      <c r="AC202" s="18">
        <v>-2.0640451334093499</v>
      </c>
      <c r="AD202" s="18">
        <v>-85.2747927690247</v>
      </c>
      <c r="AE202" s="18">
        <v>13.484011001675</v>
      </c>
      <c r="AF202" s="18">
        <v>33.405570151709199</v>
      </c>
      <c r="AG202" s="18">
        <v>61.513272194284099</v>
      </c>
      <c r="AH202" s="18">
        <v>-113.907154776702</v>
      </c>
      <c r="AI202" s="18">
        <v>95.426500354911994</v>
      </c>
      <c r="AJ202" s="18">
        <v>-5.8256780327254098</v>
      </c>
      <c r="AK202" s="18">
        <v>-0.77344668452156096</v>
      </c>
      <c r="AL202" s="18">
        <v>45.492511507652402</v>
      </c>
      <c r="AM202" s="18">
        <v>-9.0134769068921496</v>
      </c>
      <c r="AN202" s="18">
        <v>25.303466349064699</v>
      </c>
      <c r="AO202" s="18">
        <v>-13.6288512106675</v>
      </c>
    </row>
    <row r="203" spans="1:41" x14ac:dyDescent="0.2">
      <c r="A203" s="17">
        <v>2021</v>
      </c>
      <c r="B203" s="17">
        <v>3</v>
      </c>
      <c r="C203" s="18">
        <v>6.8485321070727103</v>
      </c>
      <c r="D203" s="18">
        <v>-41.700404858299599</v>
      </c>
      <c r="E203" s="18">
        <v>48.582995951416997</v>
      </c>
      <c r="F203" s="18">
        <v>58.714859437751002</v>
      </c>
      <c r="G203" s="18">
        <v>75.261044176706804</v>
      </c>
      <c r="H203" s="18">
        <v>-85.551020408163296</v>
      </c>
      <c r="I203" s="18">
        <v>28.675282714054902</v>
      </c>
      <c r="J203" s="18">
        <v>-9.7619047619047592</v>
      </c>
      <c r="K203" s="18">
        <v>1.2779552715655</v>
      </c>
      <c r="L203" s="18">
        <v>41.881028938906802</v>
      </c>
      <c r="M203" s="18">
        <v>-12.7049180327869</v>
      </c>
      <c r="N203" s="18">
        <v>17.296862429605799</v>
      </c>
      <c r="O203" s="18">
        <v>9.6206327346333396</v>
      </c>
      <c r="P203" s="18">
        <v>3.9883684149935901</v>
      </c>
      <c r="Q203" s="18">
        <v>-47.358997146035598</v>
      </c>
      <c r="R203" s="18">
        <v>43.2070805517466</v>
      </c>
      <c r="S203" s="18">
        <v>54.644970251340602</v>
      </c>
      <c r="T203" s="18">
        <v>71.264928547581803</v>
      </c>
      <c r="U203" s="18">
        <v>-90.996596174309303</v>
      </c>
      <c r="V203" s="18">
        <v>22.909582430928801</v>
      </c>
      <c r="W203" s="18">
        <v>-14.2208036382904</v>
      </c>
      <c r="X203" s="18">
        <v>-2.6272965972831099</v>
      </c>
      <c r="Y203" s="18">
        <v>36.995329146497298</v>
      </c>
      <c r="Z203" s="18">
        <v>-16.646064446212701</v>
      </c>
      <c r="AA203" s="18">
        <v>9.4256258685336398</v>
      </c>
      <c r="AB203" s="18">
        <v>5.8920192793512198</v>
      </c>
      <c r="AC203" s="18">
        <v>9.7086957991518297</v>
      </c>
      <c r="AD203" s="18">
        <v>-36.0418125705636</v>
      </c>
      <c r="AE203" s="18">
        <v>53.958911351087401</v>
      </c>
      <c r="AF203" s="18">
        <v>62.784748624161402</v>
      </c>
      <c r="AG203" s="18">
        <v>79.257159805831805</v>
      </c>
      <c r="AH203" s="18">
        <v>-80.105444642017304</v>
      </c>
      <c r="AI203" s="18">
        <v>34.440982997181102</v>
      </c>
      <c r="AJ203" s="18">
        <v>-5.3030058855191102</v>
      </c>
      <c r="AK203" s="18">
        <v>5.1832071404141002</v>
      </c>
      <c r="AL203" s="18">
        <v>46.766728731316199</v>
      </c>
      <c r="AM203" s="18">
        <v>-8.7637716193610693</v>
      </c>
      <c r="AN203" s="18">
        <v>25.168098990677901</v>
      </c>
      <c r="AO203" s="18">
        <v>13.349246189915499</v>
      </c>
    </row>
    <row r="204" spans="1:41" x14ac:dyDescent="0.2">
      <c r="A204" s="17">
        <v>2021</v>
      </c>
      <c r="B204" s="17">
        <v>4</v>
      </c>
      <c r="C204" s="18">
        <v>0.91401649065429402</v>
      </c>
      <c r="D204" s="18">
        <v>-19.6652719665272</v>
      </c>
      <c r="E204" s="18">
        <v>40.1172529313233</v>
      </c>
      <c r="F204" s="18">
        <v>69.825436408977595</v>
      </c>
      <c r="G204" s="18">
        <v>78.863826232247305</v>
      </c>
      <c r="H204" s="18">
        <v>-75.976230899830199</v>
      </c>
      <c r="I204" s="18">
        <v>23.558897243107801</v>
      </c>
      <c r="J204" s="18">
        <v>-12.4895920066611</v>
      </c>
      <c r="K204" s="18">
        <v>-2.3430962343096202</v>
      </c>
      <c r="L204" s="18">
        <v>37.188019966722102</v>
      </c>
      <c r="M204" s="18">
        <v>-21.628498727735401</v>
      </c>
      <c r="N204" s="18">
        <v>18.860016764459299</v>
      </c>
      <c r="O204" s="18">
        <v>8.2688190545913098</v>
      </c>
      <c r="P204" s="18">
        <v>-1.9928361742283101</v>
      </c>
      <c r="Q204" s="18">
        <v>-25.537573458685898</v>
      </c>
      <c r="R204" s="18">
        <v>34.648758090218102</v>
      </c>
      <c r="S204" s="18">
        <v>65.671600410259003</v>
      </c>
      <c r="T204" s="18">
        <v>74.806315208696105</v>
      </c>
      <c r="U204" s="18">
        <v>-81.628362257524998</v>
      </c>
      <c r="V204" s="18">
        <v>18.297616504497299</v>
      </c>
      <c r="W204" s="18">
        <v>-16.757241336311601</v>
      </c>
      <c r="X204" s="18">
        <v>-6.46599775155192</v>
      </c>
      <c r="Y204" s="18">
        <v>31.950651558055998</v>
      </c>
      <c r="Z204" s="18">
        <v>-25.598638363189998</v>
      </c>
      <c r="AA204" s="18">
        <v>10.891383299620299</v>
      </c>
      <c r="AB204" s="18">
        <v>4.5625520102532997</v>
      </c>
      <c r="AC204" s="18">
        <v>3.8208691555368999</v>
      </c>
      <c r="AD204" s="18">
        <v>-13.7929704743685</v>
      </c>
      <c r="AE204" s="18">
        <v>45.585747772428398</v>
      </c>
      <c r="AF204" s="18">
        <v>73.979272407696101</v>
      </c>
      <c r="AG204" s="18">
        <v>82.921337255798505</v>
      </c>
      <c r="AH204" s="18">
        <v>-70.3240995421355</v>
      </c>
      <c r="AI204" s="18">
        <v>28.820177981718299</v>
      </c>
      <c r="AJ204" s="18">
        <v>-8.2219426770106505</v>
      </c>
      <c r="AK204" s="18">
        <v>1.77980528293268</v>
      </c>
      <c r="AL204" s="18">
        <v>42.425388375388302</v>
      </c>
      <c r="AM204" s="18">
        <v>-17.658359092280701</v>
      </c>
      <c r="AN204" s="18">
        <v>26.8286502292984</v>
      </c>
      <c r="AO204" s="18">
        <v>11.9750860989293</v>
      </c>
    </row>
    <row r="205" spans="1:41" x14ac:dyDescent="0.2">
      <c r="A205" s="17">
        <v>2022</v>
      </c>
      <c r="B205" s="17">
        <v>1</v>
      </c>
      <c r="C205" s="18">
        <v>-1.5071758638242101</v>
      </c>
      <c r="D205" s="18">
        <v>-22.792452830188701</v>
      </c>
      <c r="E205" s="18">
        <v>21.884498480243199</v>
      </c>
      <c r="F205" s="18">
        <v>82.8125</v>
      </c>
      <c r="G205" s="18">
        <v>91.147786946736701</v>
      </c>
      <c r="H205" s="18">
        <v>-59.753276792598299</v>
      </c>
      <c r="I205" s="18">
        <v>29.345372460496598</v>
      </c>
      <c r="J205" s="18">
        <v>-6.7407407407407396</v>
      </c>
      <c r="K205" s="18">
        <v>-1.4892032762472101</v>
      </c>
      <c r="L205" s="18">
        <v>46.176911544227899</v>
      </c>
      <c r="M205" s="18">
        <v>-19.683257918551998</v>
      </c>
      <c r="N205" s="18">
        <v>21.846846846846798</v>
      </c>
      <c r="O205" s="18">
        <v>3.2241923975865401</v>
      </c>
      <c r="P205" s="18">
        <v>-4.2731383927082804</v>
      </c>
      <c r="Q205" s="18">
        <v>-28.1098036396724</v>
      </c>
      <c r="R205" s="18">
        <v>16.786043074749799</v>
      </c>
      <c r="S205" s="18">
        <v>79.060898801967099</v>
      </c>
      <c r="T205" s="18">
        <v>87.422106313181104</v>
      </c>
      <c r="U205" s="18">
        <v>-65.517657536522407</v>
      </c>
      <c r="V205" s="18">
        <v>24.588539826744199</v>
      </c>
      <c r="W205" s="18">
        <v>-11.138547361992901</v>
      </c>
      <c r="X205" s="18">
        <v>-5.31782096143038</v>
      </c>
      <c r="Y205" s="18">
        <v>41.280966156912797</v>
      </c>
      <c r="Z205" s="18">
        <v>-23.4404821132891</v>
      </c>
      <c r="AA205" s="18">
        <v>14.2073029779358</v>
      </c>
      <c r="AB205" s="18">
        <v>-0.22423589840032301</v>
      </c>
      <c r="AC205" s="18">
        <v>1.25878666505986</v>
      </c>
      <c r="AD205" s="18">
        <v>-17.475102020704998</v>
      </c>
      <c r="AE205" s="18">
        <v>26.982953885736499</v>
      </c>
      <c r="AF205" s="18">
        <v>86.564101198032901</v>
      </c>
      <c r="AG205" s="18">
        <v>94.8734675802922</v>
      </c>
      <c r="AH205" s="18">
        <v>-53.988896048674199</v>
      </c>
      <c r="AI205" s="18">
        <v>34.102205094249101</v>
      </c>
      <c r="AJ205" s="18">
        <v>-2.34293411948862</v>
      </c>
      <c r="AK205" s="18">
        <v>2.3394144089359701</v>
      </c>
      <c r="AL205" s="18">
        <v>51.072856931542901</v>
      </c>
      <c r="AM205" s="18">
        <v>-15.9260337238149</v>
      </c>
      <c r="AN205" s="18">
        <v>29.486390715757899</v>
      </c>
      <c r="AO205" s="18">
        <v>6.6726206935734096</v>
      </c>
    </row>
    <row r="206" spans="1:41" x14ac:dyDescent="0.2">
      <c r="A206" s="17">
        <v>2022</v>
      </c>
      <c r="B206" s="17">
        <v>2</v>
      </c>
      <c r="C206" s="18">
        <v>-26.4141430730864</v>
      </c>
      <c r="D206" s="18">
        <v>-24.895222129086299</v>
      </c>
      <c r="E206" s="18">
        <v>-29.367088607594901</v>
      </c>
      <c r="F206" s="18">
        <v>103.485477178423</v>
      </c>
      <c r="G206" s="18">
        <v>119.22753988245201</v>
      </c>
      <c r="H206" s="18">
        <v>-30</v>
      </c>
      <c r="I206" s="18">
        <v>30.548523206751099</v>
      </c>
      <c r="J206" s="18">
        <v>-20.580912863070498</v>
      </c>
      <c r="K206" s="18">
        <v>-23.793677204658898</v>
      </c>
      <c r="L206" s="18">
        <v>35.738255033557003</v>
      </c>
      <c r="M206" s="18">
        <v>-31.914893617021299</v>
      </c>
      <c r="N206" s="18">
        <v>9.8319327731092407</v>
      </c>
      <c r="O206" s="18">
        <v>-18.469339061473899</v>
      </c>
      <c r="P206" s="18">
        <v>-29.379174124266601</v>
      </c>
      <c r="Q206" s="18">
        <v>-30.452120596134002</v>
      </c>
      <c r="R206" s="18">
        <v>-35.355670016619897</v>
      </c>
      <c r="S206" s="18">
        <v>99.963221861550494</v>
      </c>
      <c r="T206" s="18">
        <v>115.24561455878801</v>
      </c>
      <c r="U206" s="18">
        <v>-35.527267064445098</v>
      </c>
      <c r="V206" s="18">
        <v>25.5694933477848</v>
      </c>
      <c r="W206" s="18">
        <v>-24.9258318641233</v>
      </c>
      <c r="X206" s="18">
        <v>-28.140242829515699</v>
      </c>
      <c r="Y206" s="18">
        <v>30.521407187759898</v>
      </c>
      <c r="Z206" s="18">
        <v>-35.717840486228802</v>
      </c>
      <c r="AA206" s="18">
        <v>2.0168364060043</v>
      </c>
      <c r="AB206" s="18">
        <v>-22.2628026987888</v>
      </c>
      <c r="AC206" s="18">
        <v>-23.449112021906299</v>
      </c>
      <c r="AD206" s="18">
        <v>-19.3383236620387</v>
      </c>
      <c r="AE206" s="18">
        <v>-23.378507198569999</v>
      </c>
      <c r="AF206" s="18">
        <v>107.007732495296</v>
      </c>
      <c r="AG206" s="18">
        <v>123.209465206115</v>
      </c>
      <c r="AH206" s="18">
        <v>-24.472732935554902</v>
      </c>
      <c r="AI206" s="18">
        <v>35.527553065717299</v>
      </c>
      <c r="AJ206" s="18">
        <v>-16.2359938620178</v>
      </c>
      <c r="AK206" s="18">
        <v>-19.447111579802101</v>
      </c>
      <c r="AL206" s="18">
        <v>40.9551028793542</v>
      </c>
      <c r="AM206" s="18">
        <v>-28.1119467478137</v>
      </c>
      <c r="AN206" s="18">
        <v>17.647029140214201</v>
      </c>
      <c r="AO206" s="18">
        <v>-14.6758754241591</v>
      </c>
    </row>
    <row r="207" spans="1:41" x14ac:dyDescent="0.2">
      <c r="A207" s="17">
        <v>2022</v>
      </c>
      <c r="B207" s="17">
        <v>3</v>
      </c>
      <c r="C207" s="18">
        <v>-42.403970955600101</v>
      </c>
      <c r="D207" s="18">
        <v>-51.81598062954</v>
      </c>
      <c r="E207" s="18">
        <v>-53.0694668820679</v>
      </c>
      <c r="F207" s="18">
        <v>127.389558232932</v>
      </c>
      <c r="G207" s="18">
        <v>116.55948553054699</v>
      </c>
      <c r="H207" s="18">
        <v>-25.517812758906398</v>
      </c>
      <c r="I207" s="18">
        <v>27.161500815660698</v>
      </c>
      <c r="J207" s="18">
        <v>-36.977491961414799</v>
      </c>
      <c r="K207" s="18">
        <v>-36.115569823435003</v>
      </c>
      <c r="L207" s="18">
        <v>30.339805825242699</v>
      </c>
      <c r="M207" s="18">
        <v>-43.453355155482797</v>
      </c>
      <c r="N207" s="18">
        <v>4.9273021001615502</v>
      </c>
      <c r="O207" s="18">
        <v>-27.8548088552505</v>
      </c>
      <c r="P207" s="18">
        <v>-45.393615336937799</v>
      </c>
      <c r="Q207" s="18">
        <v>-57.3872681938604</v>
      </c>
      <c r="R207" s="18">
        <v>-58.732290069887704</v>
      </c>
      <c r="S207" s="18">
        <v>123.86931138302199</v>
      </c>
      <c r="T207" s="18">
        <v>112.641480336041</v>
      </c>
      <c r="U207" s="18">
        <v>-31.296691463189401</v>
      </c>
      <c r="V207" s="18">
        <v>22.220184750434601</v>
      </c>
      <c r="W207" s="18">
        <v>-41.2707207968826</v>
      </c>
      <c r="X207" s="18">
        <v>-40.7021494463892</v>
      </c>
      <c r="Y207" s="18">
        <v>25.128224703388501</v>
      </c>
      <c r="Z207" s="18">
        <v>-47.042257911052999</v>
      </c>
      <c r="AA207" s="18">
        <v>-2.8930669129131199</v>
      </c>
      <c r="AB207" s="18">
        <v>-31.555354095628498</v>
      </c>
      <c r="AC207" s="18">
        <v>-39.414326574262503</v>
      </c>
      <c r="AD207" s="18">
        <v>-46.244693065219501</v>
      </c>
      <c r="AE207" s="18">
        <v>-47.406643694247997</v>
      </c>
      <c r="AF207" s="18">
        <v>130.90980508284201</v>
      </c>
      <c r="AG207" s="18">
        <v>120.477490725053</v>
      </c>
      <c r="AH207" s="18">
        <v>-19.7389340546233</v>
      </c>
      <c r="AI207" s="18">
        <v>32.102816880886799</v>
      </c>
      <c r="AJ207" s="18">
        <v>-32.684263125946998</v>
      </c>
      <c r="AK207" s="18">
        <v>-31.528990200480798</v>
      </c>
      <c r="AL207" s="18">
        <v>35.551386947096901</v>
      </c>
      <c r="AM207" s="18">
        <v>-39.8644523999127</v>
      </c>
      <c r="AN207" s="18">
        <v>12.7476711132362</v>
      </c>
      <c r="AO207" s="18">
        <v>-24.154263614872502</v>
      </c>
    </row>
    <row r="208" spans="1:41" x14ac:dyDescent="0.2">
      <c r="A208" s="17">
        <v>2022</v>
      </c>
      <c r="B208" s="17">
        <v>4</v>
      </c>
      <c r="C208" s="18">
        <v>-49.243079420770897</v>
      </c>
      <c r="D208" s="18">
        <v>-59.909502262443397</v>
      </c>
      <c r="E208" s="18">
        <v>-60.528714676390202</v>
      </c>
      <c r="F208" s="18">
        <v>130.65825067628501</v>
      </c>
      <c r="G208" s="18">
        <v>108.636363636364</v>
      </c>
      <c r="H208" s="18">
        <v>-27.298050139275801</v>
      </c>
      <c r="I208" s="18">
        <v>39.391143911439102</v>
      </c>
      <c r="J208" s="18">
        <v>-42.110009017132498</v>
      </c>
      <c r="K208" s="18">
        <v>-48.504079782411601</v>
      </c>
      <c r="L208" s="18">
        <v>27.938517179023499</v>
      </c>
      <c r="M208" s="18">
        <v>-45.829514207149401</v>
      </c>
      <c r="N208" s="18">
        <v>-2.9170464904284401</v>
      </c>
      <c r="O208" s="18">
        <v>-37.835246215167302</v>
      </c>
      <c r="P208" s="18">
        <v>-52.532479279641002</v>
      </c>
      <c r="Q208" s="18">
        <v>-65.597507466569795</v>
      </c>
      <c r="R208" s="18">
        <v>-66.276843727996706</v>
      </c>
      <c r="S208" s="18">
        <v>127.035637593148</v>
      </c>
      <c r="T208" s="18">
        <v>104.116791931078</v>
      </c>
      <c r="U208" s="18">
        <v>-33.487796562566203</v>
      </c>
      <c r="V208" s="18">
        <v>34.467602050868102</v>
      </c>
      <c r="W208" s="18">
        <v>-46.715183980101102</v>
      </c>
      <c r="X208" s="18">
        <v>-53.667302729644703</v>
      </c>
      <c r="Y208" s="18">
        <v>22.5706238892115</v>
      </c>
      <c r="Z208" s="18">
        <v>-49.628892250306201</v>
      </c>
      <c r="AA208" s="18">
        <v>-11.1804032514176</v>
      </c>
      <c r="AB208" s="18">
        <v>-41.808582865112101</v>
      </c>
      <c r="AC208" s="18">
        <v>-45.953679561900898</v>
      </c>
      <c r="AD208" s="18">
        <v>-54.221497058317098</v>
      </c>
      <c r="AE208" s="18">
        <v>-54.780585624783598</v>
      </c>
      <c r="AF208" s="18">
        <v>134.280863759422</v>
      </c>
      <c r="AG208" s="18">
        <v>113.15593534164999</v>
      </c>
      <c r="AH208" s="18">
        <v>-21.108303715985301</v>
      </c>
      <c r="AI208" s="18">
        <v>44.314685772010201</v>
      </c>
      <c r="AJ208" s="18">
        <v>-37.504834054164</v>
      </c>
      <c r="AK208" s="18">
        <v>-43.340856835178499</v>
      </c>
      <c r="AL208" s="18">
        <v>33.306410468835502</v>
      </c>
      <c r="AM208" s="18">
        <v>-42.030136163992701</v>
      </c>
      <c r="AN208" s="18">
        <v>5.3463102705606804</v>
      </c>
      <c r="AO208" s="18">
        <v>-33.861909565222597</v>
      </c>
    </row>
    <row r="209" spans="1:41" x14ac:dyDescent="0.2">
      <c r="A209" s="17">
        <v>2023</v>
      </c>
      <c r="B209" s="17">
        <v>1</v>
      </c>
      <c r="C209" s="18">
        <v>-27.912396906871901</v>
      </c>
      <c r="D209" s="18">
        <v>-49.019607843137301</v>
      </c>
      <c r="E209" s="18">
        <v>-15.5610155610156</v>
      </c>
      <c r="F209" s="18">
        <v>132.68450932684499</v>
      </c>
      <c r="G209" s="18">
        <v>87.5203915171289</v>
      </c>
      <c r="H209" s="18">
        <v>0.990916597853014</v>
      </c>
      <c r="I209" s="18">
        <v>6.7644661776691102</v>
      </c>
      <c r="J209" s="18">
        <v>-36.267318663406698</v>
      </c>
      <c r="K209" s="18">
        <v>-23.0831973898858</v>
      </c>
      <c r="L209" s="18">
        <v>39.2798690671031</v>
      </c>
      <c r="M209" s="18">
        <v>-36.738056013179602</v>
      </c>
      <c r="N209" s="18">
        <v>10.5824446267432</v>
      </c>
      <c r="O209" s="18">
        <v>-8.7065586254568093</v>
      </c>
      <c r="P209" s="18">
        <v>-31.096603171562801</v>
      </c>
      <c r="Q209" s="18">
        <v>-54.432916800392803</v>
      </c>
      <c r="R209" s="18">
        <v>-21.161977375807599</v>
      </c>
      <c r="S209" s="18">
        <v>129.29877293541799</v>
      </c>
      <c r="T209" s="18">
        <v>83.307374866367098</v>
      </c>
      <c r="U209" s="18">
        <v>-5.03682045812256</v>
      </c>
      <c r="V209" s="18">
        <v>2.04175331170326</v>
      </c>
      <c r="W209" s="18">
        <v>-41.118664619939899</v>
      </c>
      <c r="X209" s="18">
        <v>-27.853636709079701</v>
      </c>
      <c r="Y209" s="18">
        <v>34.121543323264298</v>
      </c>
      <c r="Z209" s="18">
        <v>-40.477945612504897</v>
      </c>
      <c r="AA209" s="18">
        <v>2.7230608108366399</v>
      </c>
      <c r="AB209" s="18">
        <v>-12.6070225787351</v>
      </c>
      <c r="AC209" s="18">
        <v>-24.728190642181001</v>
      </c>
      <c r="AD209" s="18">
        <v>-43.606298885881699</v>
      </c>
      <c r="AE209" s="18">
        <v>-9.9600537462234993</v>
      </c>
      <c r="AF209" s="18">
        <v>136.07024571827199</v>
      </c>
      <c r="AG209" s="18">
        <v>91.733408167890701</v>
      </c>
      <c r="AH209" s="18">
        <v>7.01865365382859</v>
      </c>
      <c r="AI209" s="18">
        <v>11.487179043635001</v>
      </c>
      <c r="AJ209" s="18">
        <v>-31.4159727068735</v>
      </c>
      <c r="AK209" s="18">
        <v>-18.312758070691899</v>
      </c>
      <c r="AL209" s="18">
        <v>44.438194810942001</v>
      </c>
      <c r="AM209" s="18">
        <v>-32.9981664138543</v>
      </c>
      <c r="AN209" s="18">
        <v>18.4418284426498</v>
      </c>
      <c r="AO209" s="18">
        <v>-4.8060946721784799</v>
      </c>
    </row>
    <row r="210" spans="1:41" x14ac:dyDescent="0.2">
      <c r="A210" s="17">
        <v>2023</v>
      </c>
      <c r="B210" s="17">
        <v>2</v>
      </c>
      <c r="C210" s="18">
        <v>-28.4063549047364</v>
      </c>
      <c r="D210" s="18">
        <v>-51.4775977121068</v>
      </c>
      <c r="E210" s="18">
        <v>-16.1693936477382</v>
      </c>
      <c r="F210" s="18">
        <v>135.22190745986799</v>
      </c>
      <c r="G210" s="18">
        <v>81.190019193858006</v>
      </c>
      <c r="H210" s="18">
        <v>-22.157434402332399</v>
      </c>
      <c r="I210" s="18">
        <v>22.211538461538499</v>
      </c>
      <c r="J210" s="18">
        <v>-40.132200188857396</v>
      </c>
      <c r="K210" s="18">
        <v>-22.338403041825099</v>
      </c>
      <c r="L210" s="18">
        <v>43.565300285986702</v>
      </c>
      <c r="M210" s="18">
        <v>-34.985422740524797</v>
      </c>
      <c r="N210" s="18">
        <v>10.2564102564103</v>
      </c>
      <c r="O210" s="18">
        <v>-12.615731223672899</v>
      </c>
      <c r="P210" s="18">
        <v>-31.849987251213999</v>
      </c>
      <c r="Q210" s="18">
        <v>-57.711272982643898</v>
      </c>
      <c r="R210" s="18">
        <v>-22.104269350639701</v>
      </c>
      <c r="S210" s="18">
        <v>131.538874282752</v>
      </c>
      <c r="T210" s="18">
        <v>76.530147127326003</v>
      </c>
      <c r="U210" s="18">
        <v>-28.624097330489398</v>
      </c>
      <c r="V210" s="18">
        <v>16.859540030957699</v>
      </c>
      <c r="W210" s="18">
        <v>-45.749952184567903</v>
      </c>
      <c r="X210" s="18">
        <v>-27.417616472115402</v>
      </c>
      <c r="Y210" s="18">
        <v>37.577854513287498</v>
      </c>
      <c r="Z210" s="18">
        <v>-38.787509236400503</v>
      </c>
      <c r="AA210" s="18">
        <v>1.65998478796833</v>
      </c>
      <c r="AB210" s="18">
        <v>-16.737084181524398</v>
      </c>
      <c r="AC210" s="18">
        <v>-24.962722558258701</v>
      </c>
      <c r="AD210" s="18">
        <v>-45.243922441569701</v>
      </c>
      <c r="AE210" s="18">
        <v>-10.2345179448367</v>
      </c>
      <c r="AF210" s="18">
        <v>138.90494063698301</v>
      </c>
      <c r="AG210" s="18">
        <v>85.849891260389896</v>
      </c>
      <c r="AH210" s="18">
        <v>-15.6907714741753</v>
      </c>
      <c r="AI210" s="18">
        <v>27.563536892119199</v>
      </c>
      <c r="AJ210" s="18">
        <v>-34.514448193146897</v>
      </c>
      <c r="AK210" s="18">
        <v>-17.259189611534801</v>
      </c>
      <c r="AL210" s="18">
        <v>49.552746058685798</v>
      </c>
      <c r="AM210" s="18">
        <v>-31.183336244648999</v>
      </c>
      <c r="AN210" s="18">
        <v>18.852835724852198</v>
      </c>
      <c r="AO210" s="18">
        <v>-8.4943782658213305</v>
      </c>
    </row>
    <row r="211" spans="1:41" x14ac:dyDescent="0.2">
      <c r="A211" s="17">
        <v>2023</v>
      </c>
      <c r="B211" s="17">
        <v>3</v>
      </c>
      <c r="C211" s="18">
        <v>-27.7001183606023</v>
      </c>
      <c r="D211" s="18">
        <v>-34.8186528497409</v>
      </c>
      <c r="E211" s="18">
        <v>-5.9313215400624397</v>
      </c>
      <c r="F211" s="18">
        <v>139.95901639344299</v>
      </c>
      <c r="G211" s="18">
        <v>80.185758513931901</v>
      </c>
      <c r="H211" s="18">
        <v>-0.63157894736842102</v>
      </c>
      <c r="I211" s="18">
        <v>5.8333333333333304</v>
      </c>
      <c r="J211" s="18">
        <v>-40</v>
      </c>
      <c r="K211" s="18">
        <v>-26.244813278008301</v>
      </c>
      <c r="L211" s="18">
        <v>40.020682523267801</v>
      </c>
      <c r="M211" s="18">
        <v>-38.624338624338598</v>
      </c>
      <c r="N211" s="18">
        <v>7.1800208116545301</v>
      </c>
      <c r="O211" s="18">
        <v>-7.70736183493739</v>
      </c>
      <c r="P211" s="18">
        <v>-31.205839999561601</v>
      </c>
      <c r="Q211" s="18">
        <v>-41.286512980835298</v>
      </c>
      <c r="R211" s="18">
        <v>-11.723256157489899</v>
      </c>
      <c r="S211" s="18">
        <v>136.05180818018499</v>
      </c>
      <c r="T211" s="18">
        <v>75.465794886236296</v>
      </c>
      <c r="U211" s="18">
        <v>-7.5026369692746604</v>
      </c>
      <c r="V211" s="18">
        <v>0.55876120745325297</v>
      </c>
      <c r="W211" s="18">
        <v>-45.500790234389903</v>
      </c>
      <c r="X211" s="18">
        <v>-31.606136552666602</v>
      </c>
      <c r="Y211" s="18">
        <v>34.270062238726801</v>
      </c>
      <c r="Z211" s="18">
        <v>-42.659047721219601</v>
      </c>
      <c r="AA211" s="18">
        <v>-1.9459427397148099</v>
      </c>
      <c r="AB211" s="18">
        <v>-11.8346857110107</v>
      </c>
      <c r="AC211" s="18">
        <v>-24.194396721642999</v>
      </c>
      <c r="AD211" s="18">
        <v>-28.350792718646598</v>
      </c>
      <c r="AE211" s="18">
        <v>-0.13938692263494601</v>
      </c>
      <c r="AF211" s="18">
        <v>143.8662246067</v>
      </c>
      <c r="AG211" s="18">
        <v>84.905722141627507</v>
      </c>
      <c r="AH211" s="18">
        <v>6.2394790745378197</v>
      </c>
      <c r="AI211" s="18">
        <v>11.1079054592134</v>
      </c>
      <c r="AJ211" s="18">
        <v>-34.499209765610097</v>
      </c>
      <c r="AK211" s="18">
        <v>-20.883490003350001</v>
      </c>
      <c r="AL211" s="18">
        <v>45.771302807808901</v>
      </c>
      <c r="AM211" s="18">
        <v>-34.589629527457603</v>
      </c>
      <c r="AN211" s="18">
        <v>16.305984363023899</v>
      </c>
      <c r="AO211" s="18">
        <v>-3.5800379588640401</v>
      </c>
    </row>
    <row r="212" spans="1:41" x14ac:dyDescent="0.2">
      <c r="A212" s="17">
        <v>2023</v>
      </c>
      <c r="B212" s="17">
        <v>4</v>
      </c>
      <c r="C212" s="18">
        <v>-42.567178921796902</v>
      </c>
      <c r="D212" s="18">
        <v>-67.230046948356801</v>
      </c>
      <c r="E212" s="18">
        <v>-40.437678401522398</v>
      </c>
      <c r="F212" s="18">
        <v>149.11463187325299</v>
      </c>
      <c r="G212" s="18">
        <v>98.024459078080895</v>
      </c>
      <c r="H212" s="18">
        <v>-27.220077220077201</v>
      </c>
      <c r="I212" s="18">
        <v>32.355723746452199</v>
      </c>
      <c r="J212" s="18">
        <v>-53.308480894687797</v>
      </c>
      <c r="K212" s="18">
        <v>-39.379699248120303</v>
      </c>
      <c r="L212" s="18">
        <v>30.776515151515099</v>
      </c>
      <c r="M212" s="18">
        <v>-37.142857142857103</v>
      </c>
      <c r="N212" s="18">
        <v>0.84745762711864403</v>
      </c>
      <c r="O212" s="18">
        <v>-27.831410942244101</v>
      </c>
      <c r="P212" s="18">
        <v>-45.979025507569503</v>
      </c>
      <c r="Q212" s="18">
        <v>-73.001778134033302</v>
      </c>
      <c r="R212" s="18">
        <v>-46.555439968493801</v>
      </c>
      <c r="S212" s="18">
        <v>145.59856589289001</v>
      </c>
      <c r="T212" s="18">
        <v>93.556669530277105</v>
      </c>
      <c r="U212" s="18">
        <v>-33.586321174094302</v>
      </c>
      <c r="V212" s="18">
        <v>27.463725476804399</v>
      </c>
      <c r="W212" s="18">
        <v>-58.664899153256101</v>
      </c>
      <c r="X212" s="18">
        <v>-44.611917998289201</v>
      </c>
      <c r="Y212" s="18">
        <v>25.002129265655899</v>
      </c>
      <c r="Z212" s="18">
        <v>-41.065360315675399</v>
      </c>
      <c r="AA212" s="18">
        <v>-7.66808013680272</v>
      </c>
      <c r="AB212" s="18">
        <v>-31.899906955646099</v>
      </c>
      <c r="AC212" s="18">
        <v>-39.155332336024301</v>
      </c>
      <c r="AD212" s="18">
        <v>-61.4583157626803</v>
      </c>
      <c r="AE212" s="18">
        <v>-34.319916834550902</v>
      </c>
      <c r="AF212" s="18">
        <v>152.630697853615</v>
      </c>
      <c r="AG212" s="18">
        <v>102.492248625885</v>
      </c>
      <c r="AH212" s="18">
        <v>-20.853833266060199</v>
      </c>
      <c r="AI212" s="18">
        <v>37.247722016100099</v>
      </c>
      <c r="AJ212" s="18">
        <v>-47.9520626361195</v>
      </c>
      <c r="AK212" s="18">
        <v>-34.147480497951399</v>
      </c>
      <c r="AL212" s="18">
        <v>36.550901037374402</v>
      </c>
      <c r="AM212" s="18">
        <v>-33.2203539700389</v>
      </c>
      <c r="AN212" s="18">
        <v>9.3629953910400108</v>
      </c>
      <c r="AO212" s="18">
        <v>-23.762914928842001</v>
      </c>
    </row>
    <row r="213" spans="1:41" x14ac:dyDescent="0.2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</row>
    <row r="214" spans="1:41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</row>
    <row r="215" spans="1:41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</row>
    <row r="216" spans="1:41" x14ac:dyDescent="0.2">
      <c r="A216" t="s">
        <v>52</v>
      </c>
      <c r="C216" s="18">
        <v>-6.2216987581241598</v>
      </c>
      <c r="D216" s="18">
        <v>-22.437749851463501</v>
      </c>
      <c r="E216" s="18">
        <v>-9.6285816035341902</v>
      </c>
      <c r="F216" s="18">
        <v>79.963748357216801</v>
      </c>
      <c r="G216" s="18">
        <v>67.568563008931505</v>
      </c>
      <c r="H216" s="18">
        <v>-55.810573944591297</v>
      </c>
      <c r="I216" s="18">
        <v>48.659396982664198</v>
      </c>
      <c r="J216" s="18">
        <v>-7.7561260226163196</v>
      </c>
      <c r="K216" s="18">
        <v>0.311838528642292</v>
      </c>
      <c r="L216" s="18">
        <v>41.181914622471503</v>
      </c>
      <c r="M216" s="18">
        <v>-7.8139259349884096</v>
      </c>
      <c r="N216" s="18">
        <v>17.610524448101</v>
      </c>
      <c r="O216" s="18">
        <v>-9.7911247967309603</v>
      </c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</row>
  </sheetData>
  <sheetProtection algorithmName="SHA-512" hashValue="5ZngejBtop+cvO509v7PJP9FvX1Gi1LpuGrzYPqPnFQ/u4oXZSCWV6i+kssCJHSYdsx+pWkTMWra3R7SRPaLTw==" saltValue="vePXwjOYbWg1B07V6frMhA==" spinCount="100000" sheet="1" objects="1" scenarios="1"/>
  <pageMargins left="0.7" right="0.7" top="0.75" bottom="0.75" header="0.3" footer="0.3"/>
  <pageSetup paperSize="9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216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baseColWidth="10" defaultRowHeight="11.25" x14ac:dyDescent="0.2"/>
  <cols>
    <col min="1" max="1" width="7.33203125" customWidth="1"/>
    <col min="2" max="2" width="5" customWidth="1"/>
    <col min="3" max="3" width="15" customWidth="1"/>
    <col min="4" max="6" width="14.83203125" customWidth="1"/>
    <col min="7" max="7" width="15" customWidth="1"/>
    <col min="8" max="14" width="14.83203125" customWidth="1"/>
    <col min="15" max="15" width="15" customWidth="1"/>
  </cols>
  <sheetData>
    <row r="1" spans="1:15" ht="11.25" customHeight="1" x14ac:dyDescent="0.2">
      <c r="A1" s="9" t="str">
        <f ca="1">IF(INDIRECT("beschriftung!"&amp;ADDRESS(beschriftung!$C$1*12+ROW(beschriftung!$A1)-1,COLUMN(beschriftung!A$1)))="","",INDIRECT("beschriftung!"&amp;ADDRESS(beschriftung!$C$1*12+ROW(beschriftung!$A1)-1,COLUMN(beschriftung!A$1))))</f>
        <v>Konsumentenstimmung</v>
      </c>
      <c r="B1" s="8"/>
      <c r="D1" s="6"/>
      <c r="E1" s="6"/>
      <c r="F1" s="6"/>
    </row>
    <row r="2" spans="1:15" ht="11.25" customHeight="1" x14ac:dyDescent="0.2">
      <c r="A2" s="7" t="str">
        <f ca="1">IF(INDIRECT("beschriftung!"&amp;ADDRESS(beschriftung!$C$1*12+ROW(beschriftung!$A2)-1,COLUMN(beschriftung!B$1)))="","",INDIRECT("beschriftung!"&amp;ADDRESS(beschriftung!$C$1*12+ROW(beschriftung!$A2)-1,COLUMN(beschriftung!B$1))))</f>
        <v>saison- und kalenderbereinigt</v>
      </c>
      <c r="D2" s="6"/>
      <c r="E2" s="6"/>
      <c r="F2" s="6"/>
    </row>
    <row r="3" spans="1:15" ht="11.25" customHeight="1" x14ac:dyDescent="0.2">
      <c r="A3" s="7" t="str">
        <f ca="1">IF(INDIRECT("beschriftung!"&amp;ADDRESS(beschriftung!$C$1*12+ROW(beschriftung!$A3)-1,COLUMN(beschriftung!A$1)))="","",INDIRECT("beschriftung!"&amp;ADDRESS(beschriftung!$C$1*12+ROW(beschriftung!$A3)-1,COLUMN(beschriftung!A$1))))</f>
        <v/>
      </c>
      <c r="B3" s="7"/>
      <c r="D3" s="6"/>
      <c r="E3" s="6"/>
      <c r="F3" s="6"/>
    </row>
    <row r="4" spans="1:15" ht="11.25" customHeight="1" x14ac:dyDescent="0.2">
      <c r="A4" s="5"/>
      <c r="B4" s="5"/>
      <c r="D4" s="4"/>
      <c r="E4" s="4"/>
      <c r="F4" s="4"/>
    </row>
    <row r="5" spans="1:15" ht="75" customHeight="1" x14ac:dyDescent="0.2">
      <c r="A5" s="7"/>
      <c r="B5" s="7"/>
      <c r="C5" s="4" t="str">
        <f ca="1">IF(INDIRECT("beschriftung!"&amp;ADDRESS(beschriftung!$C$1*12+ROW(beschriftung!$A4)-1,COLUMN(beschriftung!A$1)))="","",INDIRECT("beschriftung!"&amp;ADDRESS(beschriftung!$C$1*12+ROW(beschriftung!$A4)-1,COLUMN(beschriftung!A$1))))</f>
        <v>6.3 Index der Konsumentenstim-mung</v>
      </c>
      <c r="D5" s="4" t="str">
        <f ca="1">IF(INDIRECT("beschriftung!"&amp;ADDRESS(beschriftung!$C$1*12+ROW(beschriftung!$A4)-1,COLUMN(beschriftung!B$1)))="","",INDIRECT("beschriftung!"&amp;ADDRESS(beschriftung!$C$1*12+ROW(beschriftung!$A4)-1,COLUMN(beschriftung!B$1))))</f>
        <v>1.1 Vergangene Wirtschafts-entwicklung</v>
      </c>
      <c r="E5" s="4" t="str">
        <f ca="1">IF(INDIRECT("beschriftung!"&amp;ADDRESS(beschriftung!$C$1*12+ROW(beschriftung!$A4)-1,COLUMN(beschriftung!C$1)))="","",INDIRECT("beschriftung!"&amp;ADDRESS(beschriftung!$C$1*12+ROW(beschriftung!$A4)-1,COLUMN(beschriftung!C$1))))</f>
        <v>1.2 Erwartete Wirtschafts-entwicklung</v>
      </c>
      <c r="F5" s="4" t="str">
        <f ca="1">IF(INDIRECT("beschriftung!"&amp;ADDRESS(beschriftung!$C$1*12+ROW(beschriftung!$A4)-1,COLUMN(beschriftung!D$1)))="","",INDIRECT("beschriftung!"&amp;ADDRESS(beschriftung!$C$1*12+ROW(beschriftung!$A4)-1,COLUMN(beschriftung!D$1))))</f>
        <v>2.1 Vergangene Preisentwicklung</v>
      </c>
      <c r="G5" s="4" t="str">
        <f ca="1">IF(INDIRECT("beschriftung!"&amp;ADDRESS(beschriftung!$C$1*12+ROW(beschriftung!$A4)-1,COLUMN(beschriftung!E$1)))="","",INDIRECT("beschriftung!"&amp;ADDRESS(beschriftung!$C$1*12+ROW(beschriftung!$A4)-1,COLUMN(beschriftung!E$1))))</f>
        <v>2.2 Erwartete Preisentwicklung, 12 Monate</v>
      </c>
      <c r="H5" s="4" t="str">
        <f ca="1">IF(INDIRECT("beschriftung!"&amp;ADDRESS(beschriftung!$C$1*12+ROW(beschriftung!$A4)-1,COLUMN(beschriftung!F$1)))="","",INDIRECT("beschriftung!"&amp;ADDRESS(beschriftung!$C$1*12+ROW(beschriftung!$A4)-1,COLUMN(beschriftung!F$1))))</f>
        <v>3.1 Sicherheit der Arbeitsplätze</v>
      </c>
      <c r="I5" s="4" t="str">
        <f ca="1">IF(INDIRECT("beschriftung!"&amp;ADDRESS(beschriftung!$C$1*12+ROW(beschriftung!$A4)-1,COLUMN(beschriftung!G$1)))="","",INDIRECT("beschriftung!"&amp;ADDRESS(beschriftung!$C$1*12+ROW(beschriftung!$A4)-1,COLUMN(beschriftung!G$1))))</f>
        <v>3.2 Entwicklung der Arbeitslosenzahl</v>
      </c>
      <c r="J5" s="4" t="str">
        <f ca="1">IF(INDIRECT("beschriftung!"&amp;ADDRESS(beschriftung!$C$1*12+ROW(beschriftung!$A4)-1,COLUMN(beschriftung!H$1)))="","",INDIRECT("beschriftung!"&amp;ADDRESS(beschriftung!$C$1*12+ROW(beschriftung!$A4)-1,COLUMN(beschriftung!H$1))))</f>
        <v>4.1 Vergangene finanzielle Lage</v>
      </c>
      <c r="K5" s="4" t="str">
        <f ca="1">IF(INDIRECT("beschriftung!"&amp;ADDRESS(beschriftung!$C$1*12+ROW(beschriftung!$A4)-1,COLUMN(beschriftung!I$1)))="","",INDIRECT("beschriftung!"&amp;ADDRESS(beschriftung!$C$1*12+ROW(beschriftung!$A4)-1,COLUMN(beschriftung!I$1))))</f>
        <v>4.2 Erwartete finanzielle Lage</v>
      </c>
      <c r="L5" s="4" t="str">
        <f ca="1">IF(INDIRECT("beschriftung!"&amp;ADDRESS(beschriftung!$C$1*12+ROW(beschriftung!$A4)-1,COLUMN(beschriftung!J$1)))="","",INDIRECT("beschriftung!"&amp;ADDRESS(beschriftung!$C$1*12+ROW(beschriftung!$A4)-1,COLUMN(beschriftung!J$1))))</f>
        <v>5.1 Aktuelle Situation: Sparen / Schulden</v>
      </c>
      <c r="M5" s="4" t="str">
        <f ca="1">IF(INDIRECT("beschriftung!"&amp;ADDRESS(beschriftung!$C$1*12+ROW(beschriftung!$A4)-1,COLUMN(beschriftung!K$1)))="","",INDIRECT("beschriftung!"&amp;ADDRESS(beschriftung!$C$1*12+ROW(beschriftung!$A4)-1,COLUMN(beschriftung!K$1))))</f>
        <v>5.2 Zeitpunkt für grössere Anschaffungen</v>
      </c>
      <c r="N5" s="4" t="str">
        <f ca="1">IF(INDIRECT("beschriftung!"&amp;ADDRESS(beschriftung!$C$1*12+ROW(beschriftung!$A4)-1,COLUMN(beschriftung!L$1)))="","",INDIRECT("beschriftung!"&amp;ADDRESS(beschriftung!$C$1*12+ROW(beschriftung!$A4)-1,COLUMN(beschriftung!L$1))))</f>
        <v>5.3 Erwartete Situation: Sparen / Schulden</v>
      </c>
      <c r="O5" s="4" t="str">
        <f ca="1">IF(INDIRECT("beschriftung!"&amp;ADDRESS(beschriftung!$C$1*12+ROW(beschriftung!$A4)-1,COLUMN(beschriftung!M$1)))="","",INDIRECT("beschriftung!"&amp;ADDRESS(beschriftung!$C$1*12+ROW(beschriftung!$A4)-1,COLUMN(beschriftung!M$1))))</f>
        <v>Früherer Index der Konsumentenstim-mung, 2009 - 2019 (inkl. Rückrechnung)</v>
      </c>
    </row>
    <row r="7" spans="1:15" x14ac:dyDescent="0.2">
      <c r="C7" t="s">
        <v>89</v>
      </c>
      <c r="D7" t="s">
        <v>90</v>
      </c>
      <c r="E7" t="s">
        <v>91</v>
      </c>
      <c r="F7" t="s">
        <v>92</v>
      </c>
      <c r="G7" t="s">
        <v>93</v>
      </c>
      <c r="H7" t="s">
        <v>94</v>
      </c>
      <c r="I7" t="s">
        <v>95</v>
      </c>
      <c r="J7" t="s">
        <v>96</v>
      </c>
      <c r="K7" t="s">
        <v>97</v>
      </c>
      <c r="L7" t="s">
        <v>98</v>
      </c>
      <c r="M7" t="s">
        <v>99</v>
      </c>
      <c r="N7" t="s">
        <v>100</v>
      </c>
      <c r="O7" t="s">
        <v>101</v>
      </c>
    </row>
    <row r="8" spans="1:15" x14ac:dyDescent="0.2">
      <c r="A8" s="17">
        <v>1972</v>
      </c>
      <c r="B8" s="17">
        <v>4</v>
      </c>
      <c r="C8" s="18">
        <v>19.9754683715894</v>
      </c>
      <c r="D8" s="18">
        <v>0.24509803921568599</v>
      </c>
      <c r="E8" s="18">
        <v>-2.7038114104806099</v>
      </c>
      <c r="F8" s="18">
        <v>173.04347826086999</v>
      </c>
      <c r="G8" s="18">
        <v>150.915805055009</v>
      </c>
      <c r="H8" s="18">
        <v>-6.1563512986525897</v>
      </c>
      <c r="I8" s="18"/>
      <c r="J8" s="18">
        <v>24.055670462843601</v>
      </c>
      <c r="K8" s="18">
        <v>29.523721726127199</v>
      </c>
      <c r="L8" s="18">
        <v>43.274861791276898</v>
      </c>
      <c r="M8" s="18">
        <v>29.026292707867601</v>
      </c>
      <c r="N8" s="18"/>
      <c r="O8" s="18">
        <v>9.3420623940086607</v>
      </c>
    </row>
    <row r="9" spans="1:15" x14ac:dyDescent="0.2">
      <c r="A9" s="17">
        <v>1973</v>
      </c>
      <c r="B9" s="17">
        <v>1</v>
      </c>
      <c r="C9" s="18">
        <v>11.1250093639164</v>
      </c>
      <c r="D9" s="18">
        <v>-6.9047619047619104</v>
      </c>
      <c r="E9" s="18">
        <v>-12.478156333468201</v>
      </c>
      <c r="F9" s="18">
        <v>174.688796680498</v>
      </c>
      <c r="G9" s="18">
        <v>127.483912417965</v>
      </c>
      <c r="H9" s="18">
        <v>22.5712411026153</v>
      </c>
      <c r="I9" s="18"/>
      <c r="J9" s="18">
        <v>28.778399624281501</v>
      </c>
      <c r="K9" s="18">
        <v>15.906069817365101</v>
      </c>
      <c r="L9" s="18">
        <v>42.6550656544755</v>
      </c>
      <c r="M9" s="18">
        <v>12.293724347487201</v>
      </c>
      <c r="N9" s="18"/>
      <c r="O9" s="18">
        <v>-2.35393602186618</v>
      </c>
    </row>
    <row r="10" spans="1:15" x14ac:dyDescent="0.2">
      <c r="A10" s="17">
        <v>1973</v>
      </c>
      <c r="B10" s="17">
        <v>2</v>
      </c>
      <c r="C10" s="18">
        <v>8.1943980532354495</v>
      </c>
      <c r="D10" s="18">
        <v>-4.9356223175965699</v>
      </c>
      <c r="E10" s="18">
        <v>-23.608653251501501</v>
      </c>
      <c r="F10" s="18">
        <v>171.00917431192701</v>
      </c>
      <c r="G10" s="18">
        <v>131.31836978505601</v>
      </c>
      <c r="H10" s="18">
        <v>-6.2861964835996202</v>
      </c>
      <c r="I10" s="18"/>
      <c r="J10" s="18">
        <v>25.876577563150299</v>
      </c>
      <c r="K10" s="18">
        <v>15.3143029288563</v>
      </c>
      <c r="L10" s="18">
        <v>47.905706467806198</v>
      </c>
      <c r="M10" s="18">
        <v>15.1953649724367</v>
      </c>
      <c r="N10" s="18"/>
      <c r="O10" s="18">
        <v>-8.2150679251372392</v>
      </c>
    </row>
    <row r="11" spans="1:15" x14ac:dyDescent="0.2">
      <c r="A11" s="17">
        <v>1973</v>
      </c>
      <c r="B11" s="17">
        <v>3</v>
      </c>
      <c r="C11" s="18">
        <v>6.3885859504959202</v>
      </c>
      <c r="D11" s="18">
        <v>-6.1728395061728403</v>
      </c>
      <c r="E11" s="18">
        <v>-21.1076957671978</v>
      </c>
      <c r="F11" s="18">
        <v>173.68421052631601</v>
      </c>
      <c r="G11" s="18">
        <v>119.502989847566</v>
      </c>
      <c r="H11" s="18">
        <v>-10.1997640595657</v>
      </c>
      <c r="I11" s="18"/>
      <c r="J11" s="18">
        <v>18.413574354649398</v>
      </c>
      <c r="K11" s="18">
        <v>10.085052024901699</v>
      </c>
      <c r="L11" s="18">
        <v>47.971708793732802</v>
      </c>
      <c r="M11" s="18">
        <v>18.163413189630401</v>
      </c>
      <c r="N11" s="18"/>
      <c r="O11" s="18">
        <v>-9.5792146349626801</v>
      </c>
    </row>
    <row r="12" spans="1:15" x14ac:dyDescent="0.2">
      <c r="A12" s="17">
        <v>1973</v>
      </c>
      <c r="B12" s="17">
        <v>4</v>
      </c>
      <c r="C12" s="18">
        <v>-0.98963646096268498</v>
      </c>
      <c r="D12" s="18">
        <v>-24.448897795591201</v>
      </c>
      <c r="E12" s="18">
        <v>-31.437584527365299</v>
      </c>
      <c r="F12" s="18">
        <v>174.87091222031</v>
      </c>
      <c r="G12" s="18">
        <v>146.77800657447901</v>
      </c>
      <c r="H12" s="18">
        <v>3.8649842728902599</v>
      </c>
      <c r="I12" s="18"/>
      <c r="J12" s="18">
        <v>11.5909413725102</v>
      </c>
      <c r="K12" s="18">
        <v>5.5410215758204604</v>
      </c>
      <c r="L12" s="18">
        <v>45.389780575914003</v>
      </c>
      <c r="M12" s="18">
        <v>10.3470757351839</v>
      </c>
      <c r="N12" s="18"/>
      <c r="O12" s="18">
        <v>-17.016174239587102</v>
      </c>
    </row>
    <row r="13" spans="1:15" x14ac:dyDescent="0.2">
      <c r="A13" s="17">
        <v>1974</v>
      </c>
      <c r="B13" s="17">
        <v>1</v>
      </c>
      <c r="C13" s="18">
        <v>-1.6598542436796699</v>
      </c>
      <c r="D13" s="18">
        <v>-33.462282398452601</v>
      </c>
      <c r="E13" s="18">
        <v>-31.779526844798699</v>
      </c>
      <c r="F13" s="18">
        <v>184.80138169257299</v>
      </c>
      <c r="G13" s="18">
        <v>147.49569129987799</v>
      </c>
      <c r="H13" s="18">
        <v>-22.3414197825056</v>
      </c>
      <c r="I13" s="18"/>
      <c r="J13" s="18">
        <v>11.960077563675901</v>
      </c>
      <c r="K13" s="18">
        <v>10.2182141147942</v>
      </c>
      <c r="L13" s="18">
        <v>35.749856983548803</v>
      </c>
      <c r="M13" s="18">
        <v>2.9618181916099098</v>
      </c>
      <c r="N13" s="18"/>
      <c r="O13" s="18">
        <v>-14.8485491288169</v>
      </c>
    </row>
    <row r="14" spans="1:15" x14ac:dyDescent="0.2">
      <c r="A14" s="17">
        <v>1974</v>
      </c>
      <c r="B14" s="17">
        <v>2</v>
      </c>
      <c r="C14" s="18">
        <v>-13.2349025723786</v>
      </c>
      <c r="D14" s="18">
        <v>-60.430107526881699</v>
      </c>
      <c r="E14" s="18">
        <v>-58.819130784741297</v>
      </c>
      <c r="F14" s="18">
        <v>182.57425742574301</v>
      </c>
      <c r="G14" s="18">
        <v>143.676908400467</v>
      </c>
      <c r="H14" s="18">
        <v>-23.8451948834579</v>
      </c>
      <c r="I14" s="18"/>
      <c r="J14" s="18">
        <v>3.2300377167975798</v>
      </c>
      <c r="K14" s="18">
        <v>1.17687831782028</v>
      </c>
      <c r="L14" s="18">
        <v>44.010782185314802</v>
      </c>
      <c r="M14" s="18">
        <v>1.4726044606090001</v>
      </c>
      <c r="N14" s="18"/>
      <c r="O14" s="18">
        <v>-32.889018997275102</v>
      </c>
    </row>
    <row r="15" spans="1:15" x14ac:dyDescent="0.2">
      <c r="A15" s="17">
        <v>1974</v>
      </c>
      <c r="B15" s="17">
        <v>3</v>
      </c>
      <c r="C15" s="18">
        <v>-12.6962171693923</v>
      </c>
      <c r="D15" s="18">
        <v>-53.548387096774199</v>
      </c>
      <c r="E15" s="18">
        <v>-46.811869006616597</v>
      </c>
      <c r="F15" s="18">
        <v>181.08108108108101</v>
      </c>
      <c r="G15" s="18">
        <v>136.79279039715101</v>
      </c>
      <c r="H15" s="18">
        <v>-40.662740300164401</v>
      </c>
      <c r="I15" s="18"/>
      <c r="J15" s="18">
        <v>-2.4975071245262002</v>
      </c>
      <c r="K15" s="18">
        <v>-2.8254770200972201</v>
      </c>
      <c r="L15" s="18">
        <v>43.757963385393701</v>
      </c>
      <c r="M15" s="18">
        <v>1.34998447367083</v>
      </c>
      <c r="N15" s="18"/>
      <c r="O15" s="18">
        <v>-28.886565777171501</v>
      </c>
    </row>
    <row r="16" spans="1:15" x14ac:dyDescent="0.2">
      <c r="A16" s="17">
        <v>1974</v>
      </c>
      <c r="B16" s="17">
        <v>4</v>
      </c>
      <c r="C16" s="18">
        <v>-17.3466000716552</v>
      </c>
      <c r="D16" s="18">
        <v>-70.023419203747096</v>
      </c>
      <c r="E16" s="18">
        <v>-59.086679045356398</v>
      </c>
      <c r="F16" s="18">
        <v>174.14529914529899</v>
      </c>
      <c r="G16" s="18">
        <v>131.84315331132001</v>
      </c>
      <c r="H16" s="18">
        <v>-70.4487736229501</v>
      </c>
      <c r="I16" s="18"/>
      <c r="J16" s="18">
        <v>-0.29945714501757598</v>
      </c>
      <c r="K16" s="18">
        <v>2.4476579143412498</v>
      </c>
      <c r="L16" s="18">
        <v>35.710677896978098</v>
      </c>
      <c r="M16" s="18">
        <v>-12.447922010588099</v>
      </c>
      <c r="N16" s="18"/>
      <c r="O16" s="18">
        <v>-32.387403329322197</v>
      </c>
    </row>
    <row r="17" spans="1:15" x14ac:dyDescent="0.2">
      <c r="A17" s="17">
        <v>1975</v>
      </c>
      <c r="B17" s="17">
        <v>1</v>
      </c>
      <c r="C17" s="18">
        <v>-21.688250039739302</v>
      </c>
      <c r="D17" s="18">
        <v>-70.626349892008605</v>
      </c>
      <c r="E17" s="18">
        <v>-48.148745578500098</v>
      </c>
      <c r="F17" s="18">
        <v>169.73180076628401</v>
      </c>
      <c r="G17" s="18">
        <v>113.855393808337</v>
      </c>
      <c r="H17" s="18">
        <v>-84.963039382173505</v>
      </c>
      <c r="I17" s="18"/>
      <c r="J17" s="18">
        <v>-0.84409455988235804</v>
      </c>
      <c r="K17" s="18">
        <v>-5.9828727459852997</v>
      </c>
      <c r="L17" s="18">
        <v>38.693180831917701</v>
      </c>
      <c r="M17" s="18">
        <v>-31.777287274589401</v>
      </c>
      <c r="N17" s="18"/>
      <c r="O17" s="18">
        <v>-31.133701926057299</v>
      </c>
    </row>
    <row r="18" spans="1:15" x14ac:dyDescent="0.2">
      <c r="A18" s="17">
        <v>1975</v>
      </c>
      <c r="B18" s="17">
        <v>2</v>
      </c>
      <c r="C18" s="18">
        <v>-18.187701069407801</v>
      </c>
      <c r="D18" s="18">
        <v>-101.93236714975799</v>
      </c>
      <c r="E18" s="18">
        <v>-43.540412062577097</v>
      </c>
      <c r="F18" s="18">
        <v>128.85462555066101</v>
      </c>
      <c r="G18" s="18">
        <v>52.161172699723402</v>
      </c>
      <c r="H18" s="18">
        <v>-93.600788152052104</v>
      </c>
      <c r="I18" s="18"/>
      <c r="J18" s="18">
        <v>-0.86275394194369903</v>
      </c>
      <c r="K18" s="18">
        <v>-0.34020113091125098</v>
      </c>
      <c r="L18" s="18">
        <v>45.898371460746098</v>
      </c>
      <c r="M18" s="18">
        <v>-28.007437142198999</v>
      </c>
      <c r="N18" s="18"/>
      <c r="O18" s="18">
        <v>-26.008199360558802</v>
      </c>
    </row>
    <row r="19" spans="1:15" x14ac:dyDescent="0.2">
      <c r="A19" s="17">
        <v>1975</v>
      </c>
      <c r="B19" s="17">
        <v>3</v>
      </c>
      <c r="C19" s="18">
        <v>-19.582877695936698</v>
      </c>
      <c r="D19" s="18">
        <v>-84.279475982532702</v>
      </c>
      <c r="E19" s="18">
        <v>-28.9659589648249</v>
      </c>
      <c r="F19" s="18">
        <v>100.835073068894</v>
      </c>
      <c r="G19" s="18">
        <v>41.988269699217099</v>
      </c>
      <c r="H19" s="18">
        <v>-93.631574065564195</v>
      </c>
      <c r="I19" s="18"/>
      <c r="J19" s="18">
        <v>-4.3735764157539503</v>
      </c>
      <c r="K19" s="18">
        <v>-6.8062302445599299</v>
      </c>
      <c r="L19" s="18">
        <v>35.816592433369003</v>
      </c>
      <c r="M19" s="18">
        <v>-38.1857451586081</v>
      </c>
      <c r="N19" s="18"/>
      <c r="O19" s="18">
        <v>-21.9539873685071</v>
      </c>
    </row>
    <row r="20" spans="1:15" x14ac:dyDescent="0.2">
      <c r="A20" s="17">
        <v>1975</v>
      </c>
      <c r="B20" s="17">
        <v>4</v>
      </c>
      <c r="C20" s="18">
        <v>-15.6371254365004</v>
      </c>
      <c r="D20" s="18">
        <v>-97.137404580152705</v>
      </c>
      <c r="E20" s="18">
        <v>-35.970538356549199</v>
      </c>
      <c r="F20" s="18">
        <v>83.005366726296998</v>
      </c>
      <c r="G20" s="18">
        <v>30.283879364053501</v>
      </c>
      <c r="H20" s="18">
        <v>-96.023432864500194</v>
      </c>
      <c r="I20" s="18"/>
      <c r="J20" s="18">
        <v>-4.0309556692061896</v>
      </c>
      <c r="K20" s="18">
        <v>-2.72101396623991</v>
      </c>
      <c r="L20" s="18">
        <v>37.176784266723203</v>
      </c>
      <c r="M20" s="18">
        <v>-19.8259937540065</v>
      </c>
      <c r="N20" s="18"/>
      <c r="O20" s="18">
        <v>-23.413668925209201</v>
      </c>
    </row>
    <row r="21" spans="1:15" x14ac:dyDescent="0.2">
      <c r="A21" s="17">
        <v>1976</v>
      </c>
      <c r="B21" s="17">
        <v>1</v>
      </c>
      <c r="C21" s="18">
        <v>-18.0759713521926</v>
      </c>
      <c r="D21" s="18">
        <v>-98.814229249011902</v>
      </c>
      <c r="E21" s="18">
        <v>-32.499132967934202</v>
      </c>
      <c r="F21" s="18">
        <v>60.917431192660601</v>
      </c>
      <c r="G21" s="18">
        <v>25.771032911661798</v>
      </c>
      <c r="H21" s="18">
        <v>-98.746731576665496</v>
      </c>
      <c r="I21" s="18"/>
      <c r="J21" s="18">
        <v>-18.2147840227274</v>
      </c>
      <c r="K21" s="18">
        <v>-7.0387756275723703</v>
      </c>
      <c r="L21" s="18">
        <v>35.149030185015903</v>
      </c>
      <c r="M21" s="18">
        <v>-14.551192790536501</v>
      </c>
      <c r="N21" s="18"/>
      <c r="O21" s="18">
        <v>-23.836847061567902</v>
      </c>
    </row>
    <row r="22" spans="1:15" x14ac:dyDescent="0.2">
      <c r="A22" s="17">
        <v>1976</v>
      </c>
      <c r="B22" s="17">
        <v>2</v>
      </c>
      <c r="C22" s="18">
        <v>-2.3475126679661802</v>
      </c>
      <c r="D22" s="18">
        <v>-50.5154639175258</v>
      </c>
      <c r="E22" s="18">
        <v>8.2853360563881697</v>
      </c>
      <c r="F22" s="18">
        <v>66.153846153846104</v>
      </c>
      <c r="G22" s="18">
        <v>42.097012228584497</v>
      </c>
      <c r="H22" s="18">
        <v>-48.865631875790903</v>
      </c>
      <c r="I22" s="18"/>
      <c r="J22" s="18">
        <v>-16.088190917206699</v>
      </c>
      <c r="K22" s="18">
        <v>4.67628510295211</v>
      </c>
      <c r="L22" s="18">
        <v>36.876865972723103</v>
      </c>
      <c r="M22" s="18">
        <v>-6.2634809139983103</v>
      </c>
      <c r="N22" s="18"/>
      <c r="O22" s="18">
        <v>2.4129178158554998</v>
      </c>
    </row>
    <row r="23" spans="1:15" x14ac:dyDescent="0.2">
      <c r="A23" s="17">
        <v>1976</v>
      </c>
      <c r="B23" s="17">
        <v>3</v>
      </c>
      <c r="C23" s="18">
        <v>8.0886792562098204</v>
      </c>
      <c r="D23" s="18">
        <v>5.3333333333333304</v>
      </c>
      <c r="E23" s="18">
        <v>27.051004614703</v>
      </c>
      <c r="F23" s="18">
        <v>70.041322314049594</v>
      </c>
      <c r="G23" s="18">
        <v>61.865968219990698</v>
      </c>
      <c r="H23" s="18">
        <v>-20.513484639572798</v>
      </c>
      <c r="I23" s="18"/>
      <c r="J23" s="18">
        <v>-6.2282110228256897</v>
      </c>
      <c r="K23" s="18">
        <v>5.43113910816085</v>
      </c>
      <c r="L23" s="18">
        <v>32.777939902248598</v>
      </c>
      <c r="M23" s="18">
        <v>6.1007843248011104</v>
      </c>
      <c r="N23" s="18"/>
      <c r="O23" s="18">
        <v>12.1731790976173</v>
      </c>
    </row>
    <row r="24" spans="1:15" x14ac:dyDescent="0.2">
      <c r="A24" s="17">
        <v>1976</v>
      </c>
      <c r="B24" s="17">
        <v>4</v>
      </c>
      <c r="C24" s="18">
        <v>4.6534352089952504</v>
      </c>
      <c r="D24" s="18">
        <v>-1.32827324478178</v>
      </c>
      <c r="E24" s="18">
        <v>17.115264278798101</v>
      </c>
      <c r="F24" s="18">
        <v>61.469534050179199</v>
      </c>
      <c r="G24" s="18">
        <v>50.138786731605997</v>
      </c>
      <c r="H24" s="18">
        <v>-27.0444986113772</v>
      </c>
      <c r="I24" s="18"/>
      <c r="J24" s="18">
        <v>-4.21611269641308</v>
      </c>
      <c r="K24" s="18">
        <v>4.21166859846333</v>
      </c>
      <c r="L24" s="18">
        <v>40.661772008601403</v>
      </c>
      <c r="M24" s="18">
        <v>1.5029206551326399</v>
      </c>
      <c r="N24" s="18"/>
      <c r="O24" s="18">
        <v>6.5955736748160803</v>
      </c>
    </row>
    <row r="25" spans="1:15" x14ac:dyDescent="0.2">
      <c r="A25" s="17">
        <v>1977</v>
      </c>
      <c r="B25" s="17">
        <v>1</v>
      </c>
      <c r="C25" s="18">
        <v>-9.6363851644659508</v>
      </c>
      <c r="D25" s="18">
        <v>-39.799999999999997</v>
      </c>
      <c r="E25" s="18">
        <v>-13.878716042169801</v>
      </c>
      <c r="F25" s="18">
        <v>57.328385899814499</v>
      </c>
      <c r="G25" s="18">
        <v>57.418125075208302</v>
      </c>
      <c r="H25" s="18">
        <v>-60.772842134793997</v>
      </c>
      <c r="I25" s="18"/>
      <c r="J25" s="18">
        <v>-11.8563633987195</v>
      </c>
      <c r="K25" s="18">
        <v>-7.7558008008233097</v>
      </c>
      <c r="L25" s="18">
        <v>36.401762809281898</v>
      </c>
      <c r="M25" s="18">
        <v>-5.0546604161511999</v>
      </c>
      <c r="N25" s="18"/>
      <c r="O25" s="18">
        <v>-14.8851511853112</v>
      </c>
    </row>
    <row r="26" spans="1:15" x14ac:dyDescent="0.2">
      <c r="A26" s="17">
        <v>1977</v>
      </c>
      <c r="B26" s="17">
        <v>2</v>
      </c>
      <c r="C26" s="18">
        <v>3.43893467650578</v>
      </c>
      <c r="D26" s="18">
        <v>-1.9723865877711999</v>
      </c>
      <c r="E26" s="18">
        <v>-0.45957363876866603</v>
      </c>
      <c r="F26" s="18">
        <v>67.266187050359704</v>
      </c>
      <c r="G26" s="18">
        <v>64.091035211473994</v>
      </c>
      <c r="H26" s="18">
        <v>-23.7491196582227</v>
      </c>
      <c r="I26" s="18"/>
      <c r="J26" s="18">
        <v>0.84956426434853805</v>
      </c>
      <c r="K26" s="18">
        <v>2.64800291905875</v>
      </c>
      <c r="L26" s="18">
        <v>37.646161154469802</v>
      </c>
      <c r="M26" s="18">
        <v>10.717745161384499</v>
      </c>
      <c r="N26" s="18"/>
      <c r="O26" s="18">
        <v>-2.9736781236695999</v>
      </c>
    </row>
    <row r="27" spans="1:15" x14ac:dyDescent="0.2">
      <c r="A27" s="17">
        <v>1977</v>
      </c>
      <c r="B27" s="17">
        <v>3</v>
      </c>
      <c r="C27" s="18">
        <v>6.7219477281170201</v>
      </c>
      <c r="D27" s="18">
        <v>23.118279569892501</v>
      </c>
      <c r="E27" s="18">
        <v>13.159667208042</v>
      </c>
      <c r="F27" s="18">
        <v>76.572327044025201</v>
      </c>
      <c r="G27" s="18">
        <v>65.388838834886897</v>
      </c>
      <c r="H27" s="18">
        <v>6.2065035918889597</v>
      </c>
      <c r="I27" s="18"/>
      <c r="J27" s="18">
        <v>1.8226243723776701</v>
      </c>
      <c r="K27" s="18">
        <v>7.1505104237133903</v>
      </c>
      <c r="L27" s="18">
        <v>33.2886748157051</v>
      </c>
      <c r="M27" s="18">
        <v>4.7549889083350099</v>
      </c>
      <c r="N27" s="18"/>
      <c r="O27" s="18">
        <v>6.0871960520630601</v>
      </c>
    </row>
    <row r="28" spans="1:15" x14ac:dyDescent="0.2">
      <c r="A28" s="17">
        <v>1977</v>
      </c>
      <c r="B28" s="17">
        <v>4</v>
      </c>
      <c r="C28" s="18">
        <v>4.2011131240479296</v>
      </c>
      <c r="D28" s="18">
        <v>23.965141612200402</v>
      </c>
      <c r="E28" s="18">
        <v>13.222341997611</v>
      </c>
      <c r="F28" s="18">
        <v>75.498007968127496</v>
      </c>
      <c r="G28" s="18">
        <v>65.369651585981103</v>
      </c>
      <c r="H28" s="18">
        <v>15.0133319545925</v>
      </c>
      <c r="I28" s="18"/>
      <c r="J28" s="18">
        <v>-2.8600333803116098</v>
      </c>
      <c r="K28" s="18">
        <v>1.3570260170948001</v>
      </c>
      <c r="L28" s="18">
        <v>30.0033051161255</v>
      </c>
      <c r="M28" s="18">
        <v>5.0851178617975101</v>
      </c>
      <c r="N28" s="18"/>
      <c r="O28" s="18">
        <v>3.2217912435382599</v>
      </c>
    </row>
    <row r="29" spans="1:15" x14ac:dyDescent="0.2">
      <c r="A29" s="17">
        <v>1978</v>
      </c>
      <c r="B29" s="17">
        <v>1</v>
      </c>
      <c r="C29" s="18">
        <v>8.1306552743439209</v>
      </c>
      <c r="D29" s="18">
        <v>13.1889763779528</v>
      </c>
      <c r="E29" s="18">
        <v>10.954602198107599</v>
      </c>
      <c r="F29" s="18">
        <v>63.844797178130499</v>
      </c>
      <c r="G29" s="18">
        <v>60.056832547810501</v>
      </c>
      <c r="H29" s="18">
        <v>10.2882357190152</v>
      </c>
      <c r="I29" s="18"/>
      <c r="J29" s="18">
        <v>-0.97189121264945399</v>
      </c>
      <c r="K29" s="18">
        <v>7.1151274625355398</v>
      </c>
      <c r="L29" s="18">
        <v>35.493938913691899</v>
      </c>
      <c r="M29" s="18">
        <v>15.424782649381999</v>
      </c>
      <c r="N29" s="18"/>
      <c r="O29" s="18">
        <v>4.9669720665069299</v>
      </c>
    </row>
    <row r="30" spans="1:15" x14ac:dyDescent="0.2">
      <c r="A30" s="17">
        <v>1978</v>
      </c>
      <c r="B30" s="17">
        <v>2</v>
      </c>
      <c r="C30" s="18">
        <v>3.8004331224244701</v>
      </c>
      <c r="D30" s="18">
        <v>11.965811965812</v>
      </c>
      <c r="E30" s="18">
        <v>0.64264773806833797</v>
      </c>
      <c r="F30" s="18">
        <v>58.634538152610403</v>
      </c>
      <c r="G30" s="18">
        <v>61.433738849139601</v>
      </c>
      <c r="H30" s="18">
        <v>-5.3087640692276103</v>
      </c>
      <c r="I30" s="18"/>
      <c r="J30" s="18">
        <v>1.5684195983573901</v>
      </c>
      <c r="K30" s="18">
        <v>2.7861388201674702</v>
      </c>
      <c r="L30" s="18">
        <v>38.611050539350501</v>
      </c>
      <c r="M30" s="18">
        <v>10.204526333104701</v>
      </c>
      <c r="N30" s="18"/>
      <c r="O30" s="18">
        <v>-2.3534994846967399</v>
      </c>
    </row>
    <row r="31" spans="1:15" x14ac:dyDescent="0.2">
      <c r="A31" s="17">
        <v>1978</v>
      </c>
      <c r="B31" s="17">
        <v>3</v>
      </c>
      <c r="C31" s="18">
        <v>4.7984201485320401</v>
      </c>
      <c r="D31" s="18">
        <v>19.402985074626901</v>
      </c>
      <c r="E31" s="18">
        <v>-8.3615962841345404</v>
      </c>
      <c r="F31" s="18">
        <v>51.911468812877303</v>
      </c>
      <c r="G31" s="18">
        <v>44.204905518933501</v>
      </c>
      <c r="H31" s="18">
        <v>2.92549784691876</v>
      </c>
      <c r="I31" s="18"/>
      <c r="J31" s="18">
        <v>8.8936965537379002</v>
      </c>
      <c r="K31" s="18">
        <v>7.8676043619670999</v>
      </c>
      <c r="L31" s="18">
        <v>43.776206163994203</v>
      </c>
      <c r="M31" s="18">
        <v>10.793975962557701</v>
      </c>
      <c r="N31" s="18"/>
      <c r="O31" s="18">
        <v>-4.3148887248983598</v>
      </c>
    </row>
    <row r="32" spans="1:15" x14ac:dyDescent="0.2">
      <c r="A32" s="17">
        <v>1978</v>
      </c>
      <c r="B32" s="17">
        <v>4</v>
      </c>
      <c r="C32" s="18">
        <v>-3.7079987315370002</v>
      </c>
      <c r="D32" s="18">
        <v>-23.926380368098201</v>
      </c>
      <c r="E32" s="18">
        <v>-28.985414260957299</v>
      </c>
      <c r="F32" s="18">
        <v>43.785850860420702</v>
      </c>
      <c r="G32" s="18">
        <v>53.224896594105303</v>
      </c>
      <c r="H32" s="18">
        <v>-76.608423143708293</v>
      </c>
      <c r="I32" s="18"/>
      <c r="J32" s="18">
        <v>-0.30998560181732199</v>
      </c>
      <c r="K32" s="18">
        <v>4.4741941085151797</v>
      </c>
      <c r="L32" s="18">
        <v>36.697504954943497</v>
      </c>
      <c r="M32" s="18">
        <v>9.98921082811143</v>
      </c>
      <c r="N32" s="18"/>
      <c r="O32" s="18">
        <v>-16.323502840035701</v>
      </c>
    </row>
    <row r="33" spans="1:15" x14ac:dyDescent="0.2">
      <c r="A33" s="17">
        <v>1979</v>
      </c>
      <c r="B33" s="17">
        <v>1</v>
      </c>
      <c r="C33" s="18">
        <v>3.9517585722173698</v>
      </c>
      <c r="D33" s="18">
        <v>-8.4362139917695504</v>
      </c>
      <c r="E33" s="18">
        <v>-11.4908868823823</v>
      </c>
      <c r="F33" s="18">
        <v>52.380952380952401</v>
      </c>
      <c r="G33" s="18">
        <v>68.908418081207699</v>
      </c>
      <c r="H33" s="18">
        <v>-49.038525859246498</v>
      </c>
      <c r="I33" s="18"/>
      <c r="J33" s="18">
        <v>6.7431519643191598</v>
      </c>
      <c r="K33" s="18">
        <v>7.2978230638291102</v>
      </c>
      <c r="L33" s="18">
        <v>35.0166306892432</v>
      </c>
      <c r="M33" s="18">
        <v>13.2569461431035</v>
      </c>
      <c r="N33" s="18"/>
      <c r="O33" s="18">
        <v>-6.1644246730912302</v>
      </c>
    </row>
    <row r="34" spans="1:15" x14ac:dyDescent="0.2">
      <c r="A34" s="17">
        <v>1979</v>
      </c>
      <c r="B34" s="17">
        <v>2</v>
      </c>
      <c r="C34" s="18">
        <v>6.4833796853206396</v>
      </c>
      <c r="D34" s="18">
        <v>16.919739696312401</v>
      </c>
      <c r="E34" s="18">
        <v>2.1412366835824299</v>
      </c>
      <c r="F34" s="18">
        <v>76.267748478701805</v>
      </c>
      <c r="G34" s="18">
        <v>80.272250866221995</v>
      </c>
      <c r="H34" s="18">
        <v>-9.7961146890874495</v>
      </c>
      <c r="I34" s="18"/>
      <c r="J34" s="18">
        <v>2.1383820091331698</v>
      </c>
      <c r="K34" s="18">
        <v>9.1221566520652804</v>
      </c>
      <c r="L34" s="18">
        <v>43.968721267224701</v>
      </c>
      <c r="M34" s="18">
        <v>12.5317433965017</v>
      </c>
      <c r="N34" s="18"/>
      <c r="O34" s="18">
        <v>1.56380390400921</v>
      </c>
    </row>
    <row r="35" spans="1:15" x14ac:dyDescent="0.2">
      <c r="A35" s="17">
        <v>1979</v>
      </c>
      <c r="B35" s="17">
        <v>3</v>
      </c>
      <c r="C35" s="18">
        <v>-3.3266005273460402</v>
      </c>
      <c r="D35" s="18">
        <v>1.3363028953229401</v>
      </c>
      <c r="E35" s="18">
        <v>-25.017398475937501</v>
      </c>
      <c r="F35" s="18">
        <v>89.430894308943095</v>
      </c>
      <c r="G35" s="18">
        <v>82.776711868626904</v>
      </c>
      <c r="H35" s="18">
        <v>-2.1238568318110498</v>
      </c>
      <c r="I35" s="18"/>
      <c r="J35" s="18">
        <v>0.80745156022808295</v>
      </c>
      <c r="K35" s="18">
        <v>10.003415308802801</v>
      </c>
      <c r="L35" s="18">
        <v>37.744693661466897</v>
      </c>
      <c r="M35" s="18">
        <v>0.90012949752246096</v>
      </c>
      <c r="N35" s="18"/>
      <c r="O35" s="18">
        <v>-11.574884347382</v>
      </c>
    </row>
    <row r="36" spans="1:15" x14ac:dyDescent="0.2">
      <c r="A36" s="17">
        <v>1979</v>
      </c>
      <c r="B36" s="17">
        <v>4</v>
      </c>
      <c r="C36" s="18">
        <v>-1.4979548328444201</v>
      </c>
      <c r="D36" s="18">
        <v>2.8925619834710701</v>
      </c>
      <c r="E36" s="18">
        <v>-22.651121264656599</v>
      </c>
      <c r="F36" s="18">
        <v>93.155893536121695</v>
      </c>
      <c r="G36" s="18">
        <v>88.338774118753307</v>
      </c>
      <c r="H36" s="18">
        <v>8.6331057404945994</v>
      </c>
      <c r="I36" s="18"/>
      <c r="J36" s="18">
        <v>6.99192543717212</v>
      </c>
      <c r="K36" s="18">
        <v>4.7563992310759797</v>
      </c>
      <c r="L36" s="18">
        <v>50.070224932847204</v>
      </c>
      <c r="M36" s="18">
        <v>4.9109772650308097</v>
      </c>
      <c r="N36" s="18"/>
      <c r="O36" s="18">
        <v>-13.015253780604899</v>
      </c>
    </row>
    <row r="37" spans="1:15" x14ac:dyDescent="0.2">
      <c r="A37" s="17">
        <v>1980</v>
      </c>
      <c r="B37" s="17">
        <v>1</v>
      </c>
      <c r="C37" s="18">
        <v>0.38021909078143801</v>
      </c>
      <c r="D37" s="18">
        <v>11.0077519379845</v>
      </c>
      <c r="E37" s="18">
        <v>-15.8825051270455</v>
      </c>
      <c r="F37" s="18">
        <v>104.775687409551</v>
      </c>
      <c r="G37" s="18">
        <v>95.536672596223497</v>
      </c>
      <c r="H37" s="18">
        <v>32.321815175850901</v>
      </c>
      <c r="I37" s="18"/>
      <c r="J37" s="18">
        <v>5.9073921066411303</v>
      </c>
      <c r="K37" s="18">
        <v>8.9956810333494506</v>
      </c>
      <c r="L37" s="18">
        <v>50.457432875437597</v>
      </c>
      <c r="M37" s="18">
        <v>2.5003083501806702</v>
      </c>
      <c r="N37" s="18"/>
      <c r="O37" s="18">
        <v>-7.5113048106626596</v>
      </c>
    </row>
    <row r="38" spans="1:15" x14ac:dyDescent="0.2">
      <c r="A38" s="17">
        <v>1980</v>
      </c>
      <c r="B38" s="17">
        <v>2</v>
      </c>
      <c r="C38" s="18">
        <v>-0.30246513300105698</v>
      </c>
      <c r="D38" s="18">
        <v>19.554848966613701</v>
      </c>
      <c r="E38" s="18">
        <v>-18.364240354214601</v>
      </c>
      <c r="F38" s="18">
        <v>106.295754026354</v>
      </c>
      <c r="G38" s="18">
        <v>96.193084108497203</v>
      </c>
      <c r="H38" s="18">
        <v>30.855579591663801</v>
      </c>
      <c r="I38" s="18"/>
      <c r="J38" s="18">
        <v>12.9195514586094</v>
      </c>
      <c r="K38" s="18">
        <v>5.0154911149868902</v>
      </c>
      <c r="L38" s="18">
        <v>49.6117241165663</v>
      </c>
      <c r="M38" s="18">
        <v>-0.78066275138591601</v>
      </c>
      <c r="N38" s="18"/>
      <c r="O38" s="18">
        <v>-10.7422673834285</v>
      </c>
    </row>
    <row r="39" spans="1:15" x14ac:dyDescent="0.2">
      <c r="A39" s="17">
        <v>1980</v>
      </c>
      <c r="B39" s="17">
        <v>3</v>
      </c>
      <c r="C39" s="18">
        <v>-0.37827324234885601</v>
      </c>
      <c r="D39" s="18">
        <v>16.746411483253599</v>
      </c>
      <c r="E39" s="18">
        <v>-19.739190798683001</v>
      </c>
      <c r="F39" s="18">
        <v>108.600583090379</v>
      </c>
      <c r="G39" s="18">
        <v>87.566848839307099</v>
      </c>
      <c r="H39" s="18">
        <v>34.060048377577402</v>
      </c>
      <c r="I39" s="18"/>
      <c r="J39" s="18">
        <v>11.780430483097099</v>
      </c>
      <c r="K39" s="18">
        <v>11.8276846175565</v>
      </c>
      <c r="L39" s="18">
        <v>47.432349753608698</v>
      </c>
      <c r="M39" s="18">
        <v>-5.3820172713660197</v>
      </c>
      <c r="N39" s="18"/>
      <c r="O39" s="18">
        <v>-8.0236458543778895</v>
      </c>
    </row>
    <row r="40" spans="1:15" x14ac:dyDescent="0.2">
      <c r="A40" s="17">
        <v>1980</v>
      </c>
      <c r="B40" s="17">
        <v>4</v>
      </c>
      <c r="C40" s="18">
        <v>-1.26503538838338</v>
      </c>
      <c r="D40" s="18">
        <v>1.08527131782946</v>
      </c>
      <c r="E40" s="18">
        <v>-25.0760011184306</v>
      </c>
      <c r="F40" s="18">
        <v>109.985315712188</v>
      </c>
      <c r="G40" s="18">
        <v>98.480146568934103</v>
      </c>
      <c r="H40" s="18">
        <v>9.0601945550328402</v>
      </c>
      <c r="I40" s="18"/>
      <c r="J40" s="18">
        <v>9.3145999346600608</v>
      </c>
      <c r="K40" s="18">
        <v>9.3706521198730908</v>
      </c>
      <c r="L40" s="18">
        <v>45.746049499103499</v>
      </c>
      <c r="M40" s="18">
        <v>1.3306075103639401</v>
      </c>
      <c r="N40" s="18"/>
      <c r="O40" s="18">
        <v>-11.9205672630934</v>
      </c>
    </row>
    <row r="41" spans="1:15" x14ac:dyDescent="0.2">
      <c r="A41" s="17">
        <v>1981</v>
      </c>
      <c r="B41" s="17">
        <v>1</v>
      </c>
      <c r="C41" s="18">
        <v>-4.3638466670170901</v>
      </c>
      <c r="D41" s="18">
        <v>-3.5964035964035999</v>
      </c>
      <c r="E41" s="18">
        <v>-28.6987103740991</v>
      </c>
      <c r="F41" s="18">
        <v>134.76234855545201</v>
      </c>
      <c r="G41" s="18">
        <v>111.873151378675</v>
      </c>
      <c r="H41" s="18">
        <v>10.559568172808699</v>
      </c>
      <c r="I41" s="18"/>
      <c r="J41" s="18">
        <v>4.30671488053905</v>
      </c>
      <c r="K41" s="18">
        <v>2.4432110732283099</v>
      </c>
      <c r="L41" s="18">
        <v>42.167967972462797</v>
      </c>
      <c r="M41" s="18">
        <v>4.4933977522633803</v>
      </c>
      <c r="N41" s="18"/>
      <c r="O41" s="18">
        <v>-17.195642414249999</v>
      </c>
    </row>
    <row r="42" spans="1:15" x14ac:dyDescent="0.2">
      <c r="A42" s="17">
        <v>1981</v>
      </c>
      <c r="B42" s="17">
        <v>2</v>
      </c>
      <c r="C42" s="18">
        <v>-15.8788186861287</v>
      </c>
      <c r="D42" s="18">
        <v>-23.681687440076701</v>
      </c>
      <c r="E42" s="18">
        <v>-41.863309873335098</v>
      </c>
      <c r="F42" s="18">
        <v>153.73001776198899</v>
      </c>
      <c r="G42" s="18">
        <v>112.536434775619</v>
      </c>
      <c r="H42" s="18">
        <v>4.0364242359111504</v>
      </c>
      <c r="I42" s="18"/>
      <c r="J42" s="18">
        <v>-9.7692311659722204</v>
      </c>
      <c r="K42" s="18">
        <v>-4.9239060390905198</v>
      </c>
      <c r="L42" s="18">
        <v>38.674283570529902</v>
      </c>
      <c r="M42" s="18">
        <v>-6.9588276661170703</v>
      </c>
      <c r="N42" s="18"/>
      <c r="O42" s="18">
        <v>-27.461500720027502</v>
      </c>
    </row>
    <row r="43" spans="1:15" x14ac:dyDescent="0.2">
      <c r="A43" s="17">
        <v>1981</v>
      </c>
      <c r="B43" s="17">
        <v>3</v>
      </c>
      <c r="C43" s="18">
        <v>-15.3537054314725</v>
      </c>
      <c r="D43" s="18">
        <v>-22.113502935420701</v>
      </c>
      <c r="E43" s="18">
        <v>-45.458760884848701</v>
      </c>
      <c r="F43" s="18">
        <v>158.92691951896401</v>
      </c>
      <c r="G43" s="18">
        <v>124.009882015022</v>
      </c>
      <c r="H43" s="18">
        <v>-3.6728938231815902</v>
      </c>
      <c r="I43" s="18"/>
      <c r="J43" s="18">
        <v>-6.3286082981426404</v>
      </c>
      <c r="K43" s="18">
        <v>-3.5121626379275801</v>
      </c>
      <c r="L43" s="18">
        <v>37.373993283305403</v>
      </c>
      <c r="M43" s="18">
        <v>-6.1152899049709797</v>
      </c>
      <c r="N43" s="18"/>
      <c r="O43" s="18">
        <v>-28.553354525202799</v>
      </c>
    </row>
    <row r="44" spans="1:15" x14ac:dyDescent="0.2">
      <c r="A44" s="17">
        <v>1981</v>
      </c>
      <c r="B44" s="17">
        <v>4</v>
      </c>
      <c r="C44" s="18">
        <v>-20.049958054270601</v>
      </c>
      <c r="D44" s="18">
        <v>-29.2112950340798</v>
      </c>
      <c r="E44" s="18">
        <v>-43.478902016487901</v>
      </c>
      <c r="F44" s="18">
        <v>165.90909090909099</v>
      </c>
      <c r="G44" s="18">
        <v>108.79685190091099</v>
      </c>
      <c r="H44" s="18">
        <v>-17.599332417154098</v>
      </c>
      <c r="I44" s="18"/>
      <c r="J44" s="18">
        <v>-15.9058266850201</v>
      </c>
      <c r="K44" s="18">
        <v>-6.4649712400161299</v>
      </c>
      <c r="L44" s="18">
        <v>39.889345648859901</v>
      </c>
      <c r="M44" s="18">
        <v>-14.3501322755583</v>
      </c>
      <c r="N44" s="18"/>
      <c r="O44" s="18">
        <v>-29.0398293920667</v>
      </c>
    </row>
    <row r="45" spans="1:15" x14ac:dyDescent="0.2">
      <c r="A45" s="17">
        <v>1982</v>
      </c>
      <c r="B45" s="17">
        <v>1</v>
      </c>
      <c r="C45" s="18">
        <v>-14.9426953418842</v>
      </c>
      <c r="D45" s="18">
        <v>-41.193455245428297</v>
      </c>
      <c r="E45" s="18">
        <v>-40.846266581833099</v>
      </c>
      <c r="F45" s="18">
        <v>154.56204379562001</v>
      </c>
      <c r="G45" s="18">
        <v>94.978082838589103</v>
      </c>
      <c r="H45" s="18">
        <v>-62.241946587572897</v>
      </c>
      <c r="I45" s="18"/>
      <c r="J45" s="18">
        <v>-8.7649853254931998</v>
      </c>
      <c r="K45" s="18">
        <v>0.21255461283337601</v>
      </c>
      <c r="L45" s="18">
        <v>38.439263214797997</v>
      </c>
      <c r="M45" s="18">
        <v>-10.3720840730437</v>
      </c>
      <c r="N45" s="18"/>
      <c r="O45" s="18">
        <v>-24.3847487483145</v>
      </c>
    </row>
    <row r="46" spans="1:15" x14ac:dyDescent="0.2">
      <c r="A46" s="17">
        <v>1982</v>
      </c>
      <c r="B46" s="17">
        <v>2</v>
      </c>
      <c r="C46" s="18">
        <v>-15.253669979450599</v>
      </c>
      <c r="D46" s="18">
        <v>-42.175572519084</v>
      </c>
      <c r="E46" s="18">
        <v>-36.825976514128897</v>
      </c>
      <c r="F46" s="18">
        <v>146.503178928247</v>
      </c>
      <c r="G46" s="18">
        <v>89.181734662465303</v>
      </c>
      <c r="H46" s="18">
        <v>-78.116618492086502</v>
      </c>
      <c r="I46" s="18"/>
      <c r="J46" s="18">
        <v>-3.5335921185249801</v>
      </c>
      <c r="K46" s="18">
        <v>-0.83969514918884003</v>
      </c>
      <c r="L46" s="18">
        <v>43.841495888540898</v>
      </c>
      <c r="M46" s="18">
        <v>-19.815416135959602</v>
      </c>
      <c r="N46" s="18"/>
      <c r="O46" s="18">
        <v>-22.900728595473499</v>
      </c>
    </row>
    <row r="47" spans="1:15" x14ac:dyDescent="0.2">
      <c r="A47" s="17">
        <v>1982</v>
      </c>
      <c r="B47" s="17">
        <v>3</v>
      </c>
      <c r="C47" s="18">
        <v>-20.141193113773902</v>
      </c>
      <c r="D47" s="18">
        <v>-60.440613026819904</v>
      </c>
      <c r="E47" s="18">
        <v>-52.667993153984597</v>
      </c>
      <c r="F47" s="18">
        <v>147.58064516128999</v>
      </c>
      <c r="G47" s="18">
        <v>105.480968282361</v>
      </c>
      <c r="H47" s="18">
        <v>-94.465795088276295</v>
      </c>
      <c r="I47" s="18"/>
      <c r="J47" s="18">
        <v>-4.8467683924904099</v>
      </c>
      <c r="K47" s="18">
        <v>-8.2553131748716506</v>
      </c>
      <c r="L47" s="18">
        <v>44.292178753778202</v>
      </c>
      <c r="M47" s="18">
        <v>-14.794697733748899</v>
      </c>
      <c r="N47" s="18"/>
      <c r="O47" s="18">
        <v>-34.529545928242797</v>
      </c>
    </row>
    <row r="48" spans="1:15" x14ac:dyDescent="0.2">
      <c r="A48" s="17">
        <v>1982</v>
      </c>
      <c r="B48" s="17">
        <v>4</v>
      </c>
      <c r="C48" s="18">
        <v>-18.868875760097801</v>
      </c>
      <c r="D48" s="18">
        <v>-70.547945205479493</v>
      </c>
      <c r="E48" s="18">
        <v>-47.410883221662999</v>
      </c>
      <c r="F48" s="18">
        <v>133.54779411764699</v>
      </c>
      <c r="G48" s="18">
        <v>89.637034964718097</v>
      </c>
      <c r="H48" s="18">
        <v>-118.962225710281</v>
      </c>
      <c r="I48" s="18"/>
      <c r="J48" s="18">
        <v>-8.8030398330595201</v>
      </c>
      <c r="K48" s="18">
        <v>-3.84462367653735</v>
      </c>
      <c r="L48" s="18">
        <v>41.091719115620002</v>
      </c>
      <c r="M48" s="18">
        <v>-15.4169563091315</v>
      </c>
      <c r="N48" s="18"/>
      <c r="O48" s="18">
        <v>-29.695646212914799</v>
      </c>
    </row>
    <row r="49" spans="1:15" x14ac:dyDescent="0.2">
      <c r="A49" s="17">
        <v>1983</v>
      </c>
      <c r="B49" s="17">
        <v>1</v>
      </c>
      <c r="C49" s="18">
        <v>-18.3261196443536</v>
      </c>
      <c r="D49" s="18">
        <v>-70.086289549376801</v>
      </c>
      <c r="E49" s="18">
        <v>-42.148834728262798</v>
      </c>
      <c r="F49" s="18">
        <v>119.654231119199</v>
      </c>
      <c r="G49" s="18">
        <v>70.373993468651804</v>
      </c>
      <c r="H49" s="18">
        <v>-112.852984004749</v>
      </c>
      <c r="I49" s="18"/>
      <c r="J49" s="18">
        <v>-7.1801258482864796</v>
      </c>
      <c r="K49" s="18">
        <v>-2.1474940523519899</v>
      </c>
      <c r="L49" s="18">
        <v>33.237457806251797</v>
      </c>
      <c r="M49" s="18">
        <v>-21.828023948513199</v>
      </c>
      <c r="N49" s="18"/>
      <c r="O49" s="18">
        <v>-26.216057154122002</v>
      </c>
    </row>
    <row r="50" spans="1:15" x14ac:dyDescent="0.2">
      <c r="A50" s="17">
        <v>1983</v>
      </c>
      <c r="B50" s="17">
        <v>2</v>
      </c>
      <c r="C50" s="18">
        <v>-5.5240156670936802</v>
      </c>
      <c r="D50" s="18">
        <v>-46.6922339405561</v>
      </c>
      <c r="E50" s="18">
        <v>-9.6775119778051</v>
      </c>
      <c r="F50" s="18">
        <v>112.545454545455</v>
      </c>
      <c r="G50" s="18">
        <v>73.719591366186805</v>
      </c>
      <c r="H50" s="18">
        <v>-79.341484386833798</v>
      </c>
      <c r="I50" s="18"/>
      <c r="J50" s="18">
        <v>-3.5456777372003998</v>
      </c>
      <c r="K50" s="18">
        <v>-0.73711731954364301</v>
      </c>
      <c r="L50" s="18">
        <v>42.109465705417499</v>
      </c>
      <c r="M50" s="18">
        <v>-8.1357556338255694</v>
      </c>
      <c r="N50" s="18"/>
      <c r="O50" s="18">
        <v>-9.27520741248901</v>
      </c>
    </row>
    <row r="51" spans="1:15" x14ac:dyDescent="0.2">
      <c r="A51" s="17">
        <v>1983</v>
      </c>
      <c r="B51" s="17">
        <v>3</v>
      </c>
      <c r="C51" s="18">
        <v>-7.5508697299857896</v>
      </c>
      <c r="D51" s="18">
        <v>-45.085066162570897</v>
      </c>
      <c r="E51" s="18">
        <v>-18.239417435176598</v>
      </c>
      <c r="F51" s="18">
        <v>115.356489945155</v>
      </c>
      <c r="G51" s="18">
        <v>98.927756638616202</v>
      </c>
      <c r="H51" s="18">
        <v>-76.722020151424303</v>
      </c>
      <c r="I51" s="18"/>
      <c r="J51" s="18">
        <v>-6.8686080807059504</v>
      </c>
      <c r="K51" s="18">
        <v>-0.55894561396396203</v>
      </c>
      <c r="L51" s="18">
        <v>43.290047069059199</v>
      </c>
      <c r="M51" s="18">
        <v>-4.5365077900966604</v>
      </c>
      <c r="N51" s="18"/>
      <c r="O51" s="18">
        <v>-13.4670742883849</v>
      </c>
    </row>
    <row r="52" spans="1:15" x14ac:dyDescent="0.2">
      <c r="A52" s="17">
        <v>1983</v>
      </c>
      <c r="B52" s="17">
        <v>4</v>
      </c>
      <c r="C52" s="18">
        <v>-5.5028331634339702</v>
      </c>
      <c r="D52" s="18">
        <v>-30.317613089509099</v>
      </c>
      <c r="E52" s="18">
        <v>-5.1671579528410696</v>
      </c>
      <c r="F52" s="18">
        <v>102.01096892138899</v>
      </c>
      <c r="G52" s="18">
        <v>83.208981519453005</v>
      </c>
      <c r="H52" s="18">
        <v>-79.048509832761496</v>
      </c>
      <c r="I52" s="18"/>
      <c r="J52" s="18">
        <v>-6.4853814102478502</v>
      </c>
      <c r="K52" s="18">
        <v>1.30118986276893</v>
      </c>
      <c r="L52" s="18">
        <v>42.1447453773674</v>
      </c>
      <c r="M52" s="18">
        <v>-11.659983153415901</v>
      </c>
      <c r="N52" s="18"/>
      <c r="O52" s="18">
        <v>-6.0008768088507098</v>
      </c>
    </row>
    <row r="53" spans="1:15" x14ac:dyDescent="0.2">
      <c r="A53" s="17">
        <v>1984</v>
      </c>
      <c r="B53" s="17">
        <v>1</v>
      </c>
      <c r="C53" s="18">
        <v>0.77149621137124202</v>
      </c>
      <c r="D53" s="18">
        <v>-29.4339622641509</v>
      </c>
      <c r="E53" s="18">
        <v>6.2020404669004403</v>
      </c>
      <c r="F53" s="18">
        <v>101.568265682657</v>
      </c>
      <c r="G53" s="18">
        <v>88.595906016104394</v>
      </c>
      <c r="H53" s="18">
        <v>-74.702932512065303</v>
      </c>
      <c r="I53" s="18"/>
      <c r="J53" s="18">
        <v>-4.4009436832571804</v>
      </c>
      <c r="K53" s="18">
        <v>4.9974300262177902</v>
      </c>
      <c r="L53" s="18">
        <v>46.994287054803301</v>
      </c>
      <c r="M53" s="18">
        <v>-3.7125419643760802</v>
      </c>
      <c r="N53" s="18"/>
      <c r="O53" s="18">
        <v>1.5318424827444801</v>
      </c>
    </row>
    <row r="54" spans="1:15" x14ac:dyDescent="0.2">
      <c r="A54" s="17">
        <v>1984</v>
      </c>
      <c r="B54" s="17">
        <v>2</v>
      </c>
      <c r="C54" s="18">
        <v>-4.37980965715112</v>
      </c>
      <c r="D54" s="18">
        <v>-25.717017208413001</v>
      </c>
      <c r="E54" s="18">
        <v>-9.5984922159624908</v>
      </c>
      <c r="F54" s="18">
        <v>119.401631912965</v>
      </c>
      <c r="G54" s="18">
        <v>92.588218126814994</v>
      </c>
      <c r="H54" s="18">
        <v>-73.354937137718807</v>
      </c>
      <c r="I54" s="18"/>
      <c r="J54" s="18">
        <v>-4.5035953576284697</v>
      </c>
      <c r="K54" s="18">
        <v>4.6829469711185503</v>
      </c>
      <c r="L54" s="18">
        <v>42.621766994925999</v>
      </c>
      <c r="M54" s="18">
        <v>-8.1000980261320894</v>
      </c>
      <c r="N54" s="18"/>
      <c r="O54" s="18">
        <v>-6.5256653862366099</v>
      </c>
    </row>
    <row r="55" spans="1:15" x14ac:dyDescent="0.2">
      <c r="A55" s="17">
        <v>1984</v>
      </c>
      <c r="B55" s="17">
        <v>3</v>
      </c>
      <c r="C55" s="18">
        <v>1.5454492112664899</v>
      </c>
      <c r="D55" s="18">
        <v>-12.561334641805701</v>
      </c>
      <c r="E55" s="18">
        <v>1.14489833990658</v>
      </c>
      <c r="F55" s="18">
        <v>114.40366972477101</v>
      </c>
      <c r="G55" s="18">
        <v>88.904112841397307</v>
      </c>
      <c r="H55" s="18">
        <v>-66.6572784576597</v>
      </c>
      <c r="I55" s="18"/>
      <c r="J55" s="18">
        <v>0.42887243580623002</v>
      </c>
      <c r="K55" s="18">
        <v>8.27233203083075</v>
      </c>
      <c r="L55" s="18">
        <v>44.080326409749198</v>
      </c>
      <c r="M55" s="18">
        <v>-3.6643059614775999</v>
      </c>
      <c r="N55" s="18"/>
      <c r="O55" s="18">
        <v>0.64072242155402703</v>
      </c>
    </row>
    <row r="56" spans="1:15" x14ac:dyDescent="0.2">
      <c r="A56" s="17">
        <v>1984</v>
      </c>
      <c r="B56" s="17">
        <v>4</v>
      </c>
      <c r="C56" s="18">
        <v>-0.18511609106377</v>
      </c>
      <c r="D56" s="18">
        <v>-1.5325670498084301</v>
      </c>
      <c r="E56" s="18">
        <v>2.80536646522927</v>
      </c>
      <c r="F56" s="18">
        <v>115.784753363229</v>
      </c>
      <c r="G56" s="18">
        <v>91.434760132675706</v>
      </c>
      <c r="H56" s="18">
        <v>-40.264253702977904</v>
      </c>
      <c r="I56" s="18"/>
      <c r="J56" s="18">
        <v>-2.6315419491339198</v>
      </c>
      <c r="K56" s="18">
        <v>5.1687091442270301</v>
      </c>
      <c r="L56" s="18">
        <v>41.803820914040998</v>
      </c>
      <c r="M56" s="18">
        <v>-6.08299802457746</v>
      </c>
      <c r="N56" s="18"/>
      <c r="O56" s="18">
        <v>-8.0854959086488903E-2</v>
      </c>
    </row>
    <row r="57" spans="1:15" x14ac:dyDescent="0.2">
      <c r="A57" s="17">
        <v>1985</v>
      </c>
      <c r="B57" s="17">
        <v>1</v>
      </c>
      <c r="C57" s="18">
        <v>4.6680321427378999</v>
      </c>
      <c r="D57" s="18">
        <v>-0.39177277179235998</v>
      </c>
      <c r="E57" s="18">
        <v>5.73442994268901</v>
      </c>
      <c r="F57" s="18">
        <v>115.063520871143</v>
      </c>
      <c r="G57" s="18">
        <v>97.868605113092499</v>
      </c>
      <c r="H57" s="18">
        <v>-42.888955904067998</v>
      </c>
      <c r="I57" s="18"/>
      <c r="J57" s="18">
        <v>2.5733006222966299</v>
      </c>
      <c r="K57" s="18">
        <v>7.22988478297263</v>
      </c>
      <c r="L57" s="18">
        <v>44.945761077637499</v>
      </c>
      <c r="M57" s="18">
        <v>3.1345132229933301</v>
      </c>
      <c r="N57" s="18"/>
      <c r="O57" s="18">
        <v>2.41426459901618</v>
      </c>
    </row>
    <row r="58" spans="1:15" x14ac:dyDescent="0.2">
      <c r="A58" s="17">
        <v>1985</v>
      </c>
      <c r="B58" s="17">
        <v>2</v>
      </c>
      <c r="C58" s="18">
        <v>-0.35203813314767002</v>
      </c>
      <c r="D58" s="18">
        <v>4.5498547918683396</v>
      </c>
      <c r="E58" s="18">
        <v>1.08575137262513</v>
      </c>
      <c r="F58" s="18">
        <v>133.394327538884</v>
      </c>
      <c r="G58" s="18">
        <v>103.618084309827</v>
      </c>
      <c r="H58" s="18">
        <v>-31.320199028725199</v>
      </c>
      <c r="I58" s="18"/>
      <c r="J58" s="18">
        <v>-5.0506306437690602</v>
      </c>
      <c r="K58" s="18">
        <v>4.1822185075722196</v>
      </c>
      <c r="L58" s="18">
        <v>46.375126654513998</v>
      </c>
      <c r="M58" s="18">
        <v>-1.6254917690189701</v>
      </c>
      <c r="N58" s="18"/>
      <c r="O58" s="18">
        <v>-1.4339078237159599</v>
      </c>
    </row>
    <row r="59" spans="1:15" x14ac:dyDescent="0.2">
      <c r="A59" s="17">
        <v>1985</v>
      </c>
      <c r="B59" s="17">
        <v>3</v>
      </c>
      <c r="C59" s="18">
        <v>1.9020272893450501</v>
      </c>
      <c r="D59" s="18">
        <v>8</v>
      </c>
      <c r="E59" s="18">
        <v>2.7746622316945002</v>
      </c>
      <c r="F59" s="18">
        <v>122.48413417950999</v>
      </c>
      <c r="G59" s="18">
        <v>90.877642756735696</v>
      </c>
      <c r="H59" s="18">
        <v>-23.7391946022857</v>
      </c>
      <c r="I59" s="18"/>
      <c r="J59" s="18">
        <v>0.535454063104293</v>
      </c>
      <c r="K59" s="18">
        <v>6.5395822937099402</v>
      </c>
      <c r="L59" s="18">
        <v>40.258942384189403</v>
      </c>
      <c r="M59" s="18">
        <v>-2.2415894311285198</v>
      </c>
      <c r="N59" s="18"/>
      <c r="O59" s="18">
        <v>0.58922949888758103</v>
      </c>
    </row>
    <row r="60" spans="1:15" x14ac:dyDescent="0.2">
      <c r="A60" s="17">
        <v>1985</v>
      </c>
      <c r="B60" s="17">
        <v>4</v>
      </c>
      <c r="C60" s="18">
        <v>8.7203420959929296</v>
      </c>
      <c r="D60" s="18">
        <v>15.6279961649089</v>
      </c>
      <c r="E60" s="18">
        <v>11.325969972907201</v>
      </c>
      <c r="F60" s="18">
        <v>107.805325987144</v>
      </c>
      <c r="G60" s="18">
        <v>86.699639231232993</v>
      </c>
      <c r="H60" s="18">
        <v>0.302733362216353</v>
      </c>
      <c r="I60" s="18"/>
      <c r="J60" s="18">
        <v>4.1619898065541197</v>
      </c>
      <c r="K60" s="18">
        <v>12.012738797773</v>
      </c>
      <c r="L60" s="18">
        <v>43.902615760136001</v>
      </c>
      <c r="M60" s="18">
        <v>7.3806698067374104</v>
      </c>
      <c r="N60" s="18"/>
      <c r="O60" s="18">
        <v>7.60146162152546</v>
      </c>
    </row>
    <row r="61" spans="1:15" x14ac:dyDescent="0.2">
      <c r="A61" s="17">
        <v>1986</v>
      </c>
      <c r="B61" s="17">
        <v>1</v>
      </c>
      <c r="C61" s="18">
        <v>14.4527951302519</v>
      </c>
      <c r="D61" s="18">
        <v>24.715909090909101</v>
      </c>
      <c r="E61" s="18">
        <v>20.440620448286399</v>
      </c>
      <c r="F61" s="18">
        <v>110.473588342441</v>
      </c>
      <c r="G61" s="18">
        <v>94.541365393084305</v>
      </c>
      <c r="H61" s="18">
        <v>7.2678657355868603</v>
      </c>
      <c r="I61" s="18"/>
      <c r="J61" s="18">
        <v>10.902701503130499</v>
      </c>
      <c r="K61" s="18">
        <v>19.726203311400099</v>
      </c>
      <c r="L61" s="18">
        <v>48.124343127765997</v>
      </c>
      <c r="M61" s="18">
        <v>6.7416552581904998</v>
      </c>
      <c r="N61" s="18"/>
      <c r="O61" s="18">
        <v>16.015519116028599</v>
      </c>
    </row>
    <row r="62" spans="1:15" x14ac:dyDescent="0.2">
      <c r="A62" s="17">
        <v>1986</v>
      </c>
      <c r="B62" s="17">
        <v>2</v>
      </c>
      <c r="C62" s="18">
        <v>10.776289929226399</v>
      </c>
      <c r="D62" s="18">
        <v>30.924855491329499</v>
      </c>
      <c r="E62" s="18">
        <v>11.2491270016304</v>
      </c>
      <c r="F62" s="18">
        <v>99.080036798528099</v>
      </c>
      <c r="G62" s="18">
        <v>92.928001833758103</v>
      </c>
      <c r="H62" s="18">
        <v>22.684538296405702</v>
      </c>
      <c r="I62" s="18"/>
      <c r="J62" s="18">
        <v>10.8293555236329</v>
      </c>
      <c r="K62" s="18">
        <v>11.634739031549</v>
      </c>
      <c r="L62" s="18">
        <v>46.706149390574097</v>
      </c>
      <c r="M62" s="18">
        <v>9.3919381600933498</v>
      </c>
      <c r="N62" s="18"/>
      <c r="O62" s="18">
        <v>7.3740402527750604</v>
      </c>
    </row>
    <row r="63" spans="1:15" x14ac:dyDescent="0.2">
      <c r="A63" s="17">
        <v>1986</v>
      </c>
      <c r="B63" s="17">
        <v>3</v>
      </c>
      <c r="C63" s="18">
        <v>4.7084857651729797</v>
      </c>
      <c r="D63" s="18">
        <v>24.633431085043998</v>
      </c>
      <c r="E63" s="18">
        <v>5.4042844464733504</v>
      </c>
      <c r="F63" s="18">
        <v>94.259259259259295</v>
      </c>
      <c r="G63" s="18">
        <v>85.452650390691502</v>
      </c>
      <c r="H63" s="18">
        <v>11.681387870130701</v>
      </c>
      <c r="I63" s="18"/>
      <c r="J63" s="18">
        <v>1.92360184823317</v>
      </c>
      <c r="K63" s="18">
        <v>8.2463387948862508</v>
      </c>
      <c r="L63" s="18">
        <v>37.111456167271498</v>
      </c>
      <c r="M63" s="18">
        <v>3.2597179710991599</v>
      </c>
      <c r="N63" s="18"/>
      <c r="O63" s="18">
        <v>2.7574188568651601</v>
      </c>
    </row>
    <row r="64" spans="1:15" x14ac:dyDescent="0.2">
      <c r="A64" s="17">
        <v>1986</v>
      </c>
      <c r="B64" s="17">
        <v>4</v>
      </c>
      <c r="C64" s="18">
        <v>10.360568429287699</v>
      </c>
      <c r="D64" s="18">
        <v>25.096899224806201</v>
      </c>
      <c r="E64" s="18">
        <v>9.1534278621211893</v>
      </c>
      <c r="F64" s="18">
        <v>88.0474452554745</v>
      </c>
      <c r="G64" s="18">
        <v>74.597456626680099</v>
      </c>
      <c r="H64" s="18">
        <v>11.884239901008399</v>
      </c>
      <c r="I64" s="18"/>
      <c r="J64" s="18">
        <v>10.4867087865751</v>
      </c>
      <c r="K64" s="18">
        <v>13.409715987686999</v>
      </c>
      <c r="L64" s="18">
        <v>44.197227393297602</v>
      </c>
      <c r="M64" s="18">
        <v>8.39242108076769</v>
      </c>
      <c r="N64" s="18"/>
      <c r="O64" s="18">
        <v>7.2136791610894599</v>
      </c>
    </row>
    <row r="65" spans="1:15" x14ac:dyDescent="0.2">
      <c r="A65" s="17">
        <v>1987</v>
      </c>
      <c r="B65" s="17">
        <v>1</v>
      </c>
      <c r="C65" s="18">
        <v>8.6185701849953293</v>
      </c>
      <c r="D65" s="18">
        <v>18.921568627450998</v>
      </c>
      <c r="E65" s="18">
        <v>3.2430821651941799</v>
      </c>
      <c r="F65" s="18">
        <v>71.799628942486095</v>
      </c>
      <c r="G65" s="18">
        <v>70.927146712309195</v>
      </c>
      <c r="H65" s="18">
        <v>6.9099796369178499</v>
      </c>
      <c r="I65" s="18"/>
      <c r="J65" s="18">
        <v>5.3026531801159402</v>
      </c>
      <c r="K65" s="18">
        <v>12.2432791771914</v>
      </c>
      <c r="L65" s="18">
        <v>48.234866849577998</v>
      </c>
      <c r="M65" s="18">
        <v>13.6852662174798</v>
      </c>
      <c r="N65" s="18"/>
      <c r="O65" s="18">
        <v>3.6752879073781499</v>
      </c>
    </row>
    <row r="66" spans="1:15" x14ac:dyDescent="0.2">
      <c r="A66" s="17">
        <v>1987</v>
      </c>
      <c r="B66" s="17">
        <v>2</v>
      </c>
      <c r="C66" s="18">
        <v>6.4488875811242101</v>
      </c>
      <c r="D66" s="18">
        <v>9.2502434274586207</v>
      </c>
      <c r="E66" s="18">
        <v>-4.8284259562092799</v>
      </c>
      <c r="F66" s="18">
        <v>72.493100275988994</v>
      </c>
      <c r="G66" s="18">
        <v>68.474761318024605</v>
      </c>
      <c r="H66" s="18">
        <v>-8.4116270174770502</v>
      </c>
      <c r="I66" s="18"/>
      <c r="J66" s="18">
        <v>12.0354459177442</v>
      </c>
      <c r="K66" s="18">
        <v>10.4684251407643</v>
      </c>
      <c r="L66" s="18">
        <v>45.129244613140401</v>
      </c>
      <c r="M66" s="18">
        <v>8.1201052221976404</v>
      </c>
      <c r="N66" s="18"/>
      <c r="O66" s="18">
        <v>-1.24789317153713</v>
      </c>
    </row>
    <row r="67" spans="1:15" x14ac:dyDescent="0.2">
      <c r="A67" s="17">
        <v>1987</v>
      </c>
      <c r="B67" s="17">
        <v>3</v>
      </c>
      <c r="C67" s="18">
        <v>5.3144854309981797</v>
      </c>
      <c r="D67" s="18">
        <v>14.1547861507128</v>
      </c>
      <c r="E67" s="18">
        <v>-8.5039795523252497</v>
      </c>
      <c r="F67" s="18">
        <v>84.132841328413306</v>
      </c>
      <c r="G67" s="18">
        <v>80.917265978349207</v>
      </c>
      <c r="H67" s="18">
        <v>4.6638226184644704</v>
      </c>
      <c r="I67" s="18"/>
      <c r="J67" s="18">
        <v>9.9165500702991505</v>
      </c>
      <c r="K67" s="18">
        <v>13.572526424922501</v>
      </c>
      <c r="L67" s="18">
        <v>44.839466159318597</v>
      </c>
      <c r="M67" s="18">
        <v>6.2728447810963299</v>
      </c>
      <c r="N67" s="18"/>
      <c r="O67" s="18">
        <v>-1.5336193275160099</v>
      </c>
    </row>
    <row r="68" spans="1:15" x14ac:dyDescent="0.2">
      <c r="A68" s="17">
        <v>1987</v>
      </c>
      <c r="B68" s="17">
        <v>4</v>
      </c>
      <c r="C68" s="18">
        <v>2.9815501050814199</v>
      </c>
      <c r="D68" s="18">
        <v>7.1</v>
      </c>
      <c r="E68" s="18">
        <v>-6.6031570854175099</v>
      </c>
      <c r="F68" s="18">
        <v>90.744101633393797</v>
      </c>
      <c r="G68" s="18">
        <v>83.160257551082694</v>
      </c>
      <c r="H68" s="18">
        <v>-6.5638548578350697</v>
      </c>
      <c r="I68" s="18"/>
      <c r="J68" s="18">
        <v>8.4249732238984691</v>
      </c>
      <c r="K68" s="18">
        <v>11.3595449265545</v>
      </c>
      <c r="L68" s="18">
        <v>44.1837309895052</v>
      </c>
      <c r="M68" s="18">
        <v>-1.2551606447097601</v>
      </c>
      <c r="N68" s="18"/>
      <c r="O68" s="18">
        <v>-1.6896988432461399</v>
      </c>
    </row>
    <row r="69" spans="1:15" x14ac:dyDescent="0.2">
      <c r="A69" s="17">
        <v>1988</v>
      </c>
      <c r="B69" s="17">
        <v>1</v>
      </c>
      <c r="C69" s="18">
        <v>1.6814972444726299</v>
      </c>
      <c r="D69" s="18">
        <v>-2.1063189568706102</v>
      </c>
      <c r="E69" s="18">
        <v>-15.898263946139499</v>
      </c>
      <c r="F69" s="18">
        <v>87.6279069767442</v>
      </c>
      <c r="G69" s="18">
        <v>86.832392521407201</v>
      </c>
      <c r="H69" s="18">
        <v>-27.709559156099299</v>
      </c>
      <c r="I69" s="18"/>
      <c r="J69" s="18">
        <v>6.35459435493099</v>
      </c>
      <c r="K69" s="18">
        <v>11.5031626690255</v>
      </c>
      <c r="L69" s="18">
        <v>45.9348447247298</v>
      </c>
      <c r="M69" s="18">
        <v>4.7664959000735196</v>
      </c>
      <c r="N69" s="18"/>
      <c r="O69" s="18">
        <v>-6.2654434023716403</v>
      </c>
    </row>
    <row r="70" spans="1:15" x14ac:dyDescent="0.2">
      <c r="A70" s="17">
        <v>1988</v>
      </c>
      <c r="B70" s="17">
        <v>2</v>
      </c>
      <c r="C70" s="18">
        <v>0.20274540913009001</v>
      </c>
      <c r="D70" s="18">
        <v>-9.6868884540117399</v>
      </c>
      <c r="E70" s="18">
        <v>-26.1058711666543</v>
      </c>
      <c r="F70" s="18">
        <v>98.137802607076395</v>
      </c>
      <c r="G70" s="18">
        <v>89.045958317068695</v>
      </c>
      <c r="H70" s="18">
        <v>-60.354345529796497</v>
      </c>
      <c r="I70" s="18"/>
      <c r="J70" s="18">
        <v>11.811050510384399</v>
      </c>
      <c r="K70" s="18">
        <v>11.487297765255301</v>
      </c>
      <c r="L70" s="18">
        <v>43.883315765626797</v>
      </c>
      <c r="M70" s="18">
        <v>3.6185045275349599</v>
      </c>
      <c r="N70" s="18"/>
      <c r="O70" s="18">
        <v>-11.3771794645141</v>
      </c>
    </row>
    <row r="71" spans="1:15" x14ac:dyDescent="0.2">
      <c r="A71" s="17">
        <v>1988</v>
      </c>
      <c r="B71" s="17">
        <v>3</v>
      </c>
      <c r="C71" s="18">
        <v>7.9342737024456804</v>
      </c>
      <c r="D71" s="18">
        <v>11.3702623906706</v>
      </c>
      <c r="E71" s="18">
        <v>0.80456563168350403</v>
      </c>
      <c r="F71" s="18">
        <v>97.912885662431904</v>
      </c>
      <c r="G71" s="18">
        <v>84.7405095755784</v>
      </c>
      <c r="H71" s="18">
        <v>-45.058566329563902</v>
      </c>
      <c r="I71" s="18"/>
      <c r="J71" s="18">
        <v>11.0722764456441</v>
      </c>
      <c r="K71" s="18">
        <v>14.829494439828199</v>
      </c>
      <c r="L71" s="18">
        <v>46.253986849755897</v>
      </c>
      <c r="M71" s="18">
        <v>5.0307582926269001</v>
      </c>
      <c r="N71" s="18"/>
      <c r="O71" s="18">
        <v>3.7491372719412102</v>
      </c>
    </row>
    <row r="72" spans="1:15" x14ac:dyDescent="0.2">
      <c r="A72" s="17">
        <v>1988</v>
      </c>
      <c r="B72" s="17">
        <v>4</v>
      </c>
      <c r="C72" s="18">
        <v>10.150163544703201</v>
      </c>
      <c r="D72" s="18">
        <v>21.400778210116702</v>
      </c>
      <c r="E72" s="18">
        <v>6.6915669296630096</v>
      </c>
      <c r="F72" s="18">
        <v>93.875685557586806</v>
      </c>
      <c r="G72" s="18">
        <v>83.474051250245907</v>
      </c>
      <c r="H72" s="18">
        <v>-13.477311839532</v>
      </c>
      <c r="I72" s="18"/>
      <c r="J72" s="18">
        <v>10.815750558090899</v>
      </c>
      <c r="K72" s="18">
        <v>15.7593399440336</v>
      </c>
      <c r="L72" s="18">
        <v>50.091244253598099</v>
      </c>
      <c r="M72" s="18">
        <v>7.3339967470254397</v>
      </c>
      <c r="N72" s="18"/>
      <c r="O72" s="18">
        <v>7.1575606730336698</v>
      </c>
    </row>
    <row r="73" spans="1:15" x14ac:dyDescent="0.2">
      <c r="A73" s="17">
        <v>1989</v>
      </c>
      <c r="B73" s="17">
        <v>1</v>
      </c>
      <c r="C73" s="18">
        <v>17.8233072018519</v>
      </c>
      <c r="D73" s="18">
        <v>38.015717092337901</v>
      </c>
      <c r="E73" s="18">
        <v>20.736868309829699</v>
      </c>
      <c r="F73" s="18">
        <v>99.169741697416995</v>
      </c>
      <c r="G73" s="18">
        <v>100.43418864184299</v>
      </c>
      <c r="H73" s="18">
        <v>31.5828739823082</v>
      </c>
      <c r="I73" s="18"/>
      <c r="J73" s="18">
        <v>14.6142621723637</v>
      </c>
      <c r="K73" s="18">
        <v>18.1111463291377</v>
      </c>
      <c r="L73" s="18">
        <v>50.301012984696101</v>
      </c>
      <c r="M73" s="18">
        <v>17.8309519960765</v>
      </c>
      <c r="N73" s="18"/>
      <c r="O73" s="18">
        <v>15.3561145556691</v>
      </c>
    </row>
    <row r="74" spans="1:15" x14ac:dyDescent="0.2">
      <c r="A74" s="17">
        <v>1989</v>
      </c>
      <c r="B74" s="17">
        <v>2</v>
      </c>
      <c r="C74" s="18">
        <v>8.8345906209413307</v>
      </c>
      <c r="D74" s="18">
        <v>27.2638753651412</v>
      </c>
      <c r="E74" s="18">
        <v>-1.0095801261270001</v>
      </c>
      <c r="F74" s="18">
        <v>114.181818181818</v>
      </c>
      <c r="G74" s="18">
        <v>107.759439084348</v>
      </c>
      <c r="H74" s="18">
        <v>35.195434061711303</v>
      </c>
      <c r="I74" s="18"/>
      <c r="J74" s="18">
        <v>14.5515472534381</v>
      </c>
      <c r="K74" s="18">
        <v>10.897592021832899</v>
      </c>
      <c r="L74" s="18">
        <v>47.435144810752497</v>
      </c>
      <c r="M74" s="18">
        <v>10.8988033346213</v>
      </c>
      <c r="N74" s="18"/>
      <c r="O74" s="18">
        <v>0.87611318403831195</v>
      </c>
    </row>
    <row r="75" spans="1:15" x14ac:dyDescent="0.2">
      <c r="A75" s="17">
        <v>1989</v>
      </c>
      <c r="B75" s="17">
        <v>3</v>
      </c>
      <c r="C75" s="18">
        <v>-0.70976305310846199</v>
      </c>
      <c r="D75" s="18">
        <v>11.907066795740599</v>
      </c>
      <c r="E75" s="18">
        <v>-8.63924977001221</v>
      </c>
      <c r="F75" s="18">
        <v>128.41726618704999</v>
      </c>
      <c r="G75" s="18">
        <v>102.366759687197</v>
      </c>
      <c r="H75" s="18">
        <v>33.712480373648603</v>
      </c>
      <c r="I75" s="18"/>
      <c r="J75" s="18">
        <v>3.0248183437040401</v>
      </c>
      <c r="K75" s="18">
        <v>4.3972810050883098</v>
      </c>
      <c r="L75" s="18">
        <v>42.382582092677303</v>
      </c>
      <c r="M75" s="18">
        <v>-1.6219017912139899</v>
      </c>
      <c r="N75" s="18"/>
      <c r="O75" s="18">
        <v>-6.1888771462765897</v>
      </c>
    </row>
    <row r="76" spans="1:15" x14ac:dyDescent="0.2">
      <c r="A76" s="17">
        <v>1989</v>
      </c>
      <c r="B76" s="17">
        <v>4</v>
      </c>
      <c r="C76" s="18">
        <v>6.2045256953508803</v>
      </c>
      <c r="D76" s="18">
        <v>27.216494845360799</v>
      </c>
      <c r="E76" s="18">
        <v>15.136076878010099</v>
      </c>
      <c r="F76" s="18">
        <v>123.584905660377</v>
      </c>
      <c r="G76" s="18">
        <v>106.944931196954</v>
      </c>
      <c r="H76" s="18">
        <v>39.537388957907098</v>
      </c>
      <c r="I76" s="18"/>
      <c r="J76" s="18">
        <v>2.8773335535964799</v>
      </c>
      <c r="K76" s="18">
        <v>7.02568760832796</v>
      </c>
      <c r="L76" s="18">
        <v>43.0556793555184</v>
      </c>
      <c r="M76" s="18">
        <v>-0.22099525853101001</v>
      </c>
      <c r="N76" s="18"/>
      <c r="O76" s="18">
        <v>7.0129894793543901</v>
      </c>
    </row>
    <row r="77" spans="1:15" x14ac:dyDescent="0.2">
      <c r="A77" s="17">
        <v>1990</v>
      </c>
      <c r="B77" s="17">
        <v>1</v>
      </c>
      <c r="C77" s="18">
        <v>-3.2929991185380199</v>
      </c>
      <c r="D77" s="18">
        <v>-1.8018018018018001</v>
      </c>
      <c r="E77" s="18">
        <v>-10.350808760687</v>
      </c>
      <c r="F77" s="18">
        <v>157.957681692732</v>
      </c>
      <c r="G77" s="18">
        <v>134.742505504208</v>
      </c>
      <c r="H77" s="18">
        <v>32.819187583654703</v>
      </c>
      <c r="I77" s="18"/>
      <c r="J77" s="18">
        <v>0.83842224499832196</v>
      </c>
      <c r="K77" s="18">
        <v>0.61839210512446097</v>
      </c>
      <c r="L77" s="18">
        <v>43.953922687035501</v>
      </c>
      <c r="M77" s="18">
        <v>-4.2780020635878602</v>
      </c>
      <c r="N77" s="18"/>
      <c r="O77" s="18">
        <v>-8.9341010915959007</v>
      </c>
    </row>
    <row r="78" spans="1:15" x14ac:dyDescent="0.2">
      <c r="A78" s="17">
        <v>1990</v>
      </c>
      <c r="B78" s="17">
        <v>2</v>
      </c>
      <c r="C78" s="18">
        <v>-9.1065563047988007</v>
      </c>
      <c r="D78" s="18">
        <v>0</v>
      </c>
      <c r="E78" s="18">
        <v>-15.7684940457056</v>
      </c>
      <c r="F78" s="18">
        <v>156.95364238410599</v>
      </c>
      <c r="G78" s="18">
        <v>114.35429329847</v>
      </c>
      <c r="H78" s="18">
        <v>29.997112988918701</v>
      </c>
      <c r="I78" s="18"/>
      <c r="J78" s="18">
        <v>-3.2755282481072001</v>
      </c>
      <c r="K78" s="18">
        <v>-1.4320338151113901</v>
      </c>
      <c r="L78" s="18">
        <v>37.235849517368401</v>
      </c>
      <c r="M78" s="18">
        <v>-15.950169110271</v>
      </c>
      <c r="N78" s="18"/>
      <c r="O78" s="18">
        <v>-12.6681566942231</v>
      </c>
    </row>
    <row r="79" spans="1:15" x14ac:dyDescent="0.2">
      <c r="A79" s="17">
        <v>1990</v>
      </c>
      <c r="B79" s="17">
        <v>3</v>
      </c>
      <c r="C79" s="18">
        <v>-5.7705653180001004</v>
      </c>
      <c r="D79" s="18">
        <v>-6.8931068931068902</v>
      </c>
      <c r="E79" s="18">
        <v>-17.297268216130298</v>
      </c>
      <c r="F79" s="18">
        <v>149.63369963369999</v>
      </c>
      <c r="G79" s="18">
        <v>101.365018057748</v>
      </c>
      <c r="H79" s="18">
        <v>21.273482214708199</v>
      </c>
      <c r="I79" s="18"/>
      <c r="J79" s="18">
        <v>-1.2954899677102201</v>
      </c>
      <c r="K79" s="18">
        <v>3.4526156720129499</v>
      </c>
      <c r="L79" s="18">
        <v>43.2380312113497</v>
      </c>
      <c r="M79" s="18">
        <v>-7.94211876017284</v>
      </c>
      <c r="N79" s="18"/>
      <c r="O79" s="18">
        <v>-10.990219035873301</v>
      </c>
    </row>
    <row r="80" spans="1:15" x14ac:dyDescent="0.2">
      <c r="A80" s="17">
        <v>1990</v>
      </c>
      <c r="B80" s="17">
        <v>4</v>
      </c>
      <c r="C80" s="18">
        <v>-30.362998232318201</v>
      </c>
      <c r="D80" s="18">
        <v>-45.348837209302303</v>
      </c>
      <c r="E80" s="18">
        <v>-64.219679460788896</v>
      </c>
      <c r="F80" s="18">
        <v>160.18099547511301</v>
      </c>
      <c r="G80" s="18">
        <v>129.22849665054</v>
      </c>
      <c r="H80" s="18">
        <v>-11.9101651601627</v>
      </c>
      <c r="I80" s="18"/>
      <c r="J80" s="18">
        <v>-18.5358858979424</v>
      </c>
      <c r="K80" s="18">
        <v>-17.0395406573648</v>
      </c>
      <c r="L80" s="18">
        <v>30.587606221829901</v>
      </c>
      <c r="M80" s="18">
        <v>-21.656886913176798</v>
      </c>
      <c r="N80" s="18"/>
      <c r="O80" s="18">
        <v>-44.697502822891501</v>
      </c>
    </row>
    <row r="81" spans="1:15" x14ac:dyDescent="0.2">
      <c r="A81" s="17">
        <v>1991</v>
      </c>
      <c r="B81" s="17">
        <v>1</v>
      </c>
      <c r="C81" s="18">
        <v>-33.934104860128599</v>
      </c>
      <c r="D81" s="18">
        <v>-50.099403578528801</v>
      </c>
      <c r="E81" s="18">
        <v>-70.0288706232664</v>
      </c>
      <c r="F81" s="18">
        <v>158.96487985212599</v>
      </c>
      <c r="G81" s="18">
        <v>124.452309988312</v>
      </c>
      <c r="H81" s="18">
        <v>-44.708316514153502</v>
      </c>
      <c r="I81" s="18"/>
      <c r="J81" s="18">
        <v>-16.303254400552198</v>
      </c>
      <c r="K81" s="18">
        <v>-19.749857412765198</v>
      </c>
      <c r="L81" s="18">
        <v>32.871017660452097</v>
      </c>
      <c r="M81" s="18">
        <v>-29.6544370039306</v>
      </c>
      <c r="N81" s="18"/>
      <c r="O81" s="18">
        <v>-48.957256781830402</v>
      </c>
    </row>
    <row r="82" spans="1:15" x14ac:dyDescent="0.2">
      <c r="A82" s="17">
        <v>1991</v>
      </c>
      <c r="B82" s="17">
        <v>2</v>
      </c>
      <c r="C82" s="18">
        <v>-20.848714268582999</v>
      </c>
      <c r="D82" s="18">
        <v>-54.170485792850599</v>
      </c>
      <c r="E82" s="18">
        <v>-36.347930251423698</v>
      </c>
      <c r="F82" s="18">
        <v>152.42718446601901</v>
      </c>
      <c r="G82" s="18">
        <v>97.4660025261675</v>
      </c>
      <c r="H82" s="18">
        <v>-63.6720091664669</v>
      </c>
      <c r="I82" s="18"/>
      <c r="J82" s="18">
        <v>-19.2338688799545</v>
      </c>
      <c r="K82" s="18">
        <v>-8.5572768000127208</v>
      </c>
      <c r="L82" s="18">
        <v>36.542381550193198</v>
      </c>
      <c r="M82" s="18">
        <v>-19.255781142940901</v>
      </c>
      <c r="N82" s="18"/>
      <c r="O82" s="18">
        <v>-26.520496289532801</v>
      </c>
    </row>
    <row r="83" spans="1:15" x14ac:dyDescent="0.2">
      <c r="A83" s="17">
        <v>1991</v>
      </c>
      <c r="B83" s="17">
        <v>3</v>
      </c>
      <c r="C83" s="18">
        <v>-26.0250863495076</v>
      </c>
      <c r="D83" s="18">
        <v>-69.573643410852696</v>
      </c>
      <c r="E83" s="18">
        <v>-57.797654414748997</v>
      </c>
      <c r="F83" s="18">
        <v>155.67765567765599</v>
      </c>
      <c r="G83" s="18">
        <v>104.04001984606499</v>
      </c>
      <c r="H83" s="18">
        <v>-96.899703178312393</v>
      </c>
      <c r="I83" s="18"/>
      <c r="J83" s="18">
        <v>-11.500066544977701</v>
      </c>
      <c r="K83" s="18">
        <v>-10.987067145677701</v>
      </c>
      <c r="L83" s="18">
        <v>42.807726260004301</v>
      </c>
      <c r="M83" s="18">
        <v>-23.815557292626</v>
      </c>
      <c r="N83" s="18"/>
      <c r="O83" s="18">
        <v>-38.460253544027999</v>
      </c>
    </row>
    <row r="84" spans="1:15" x14ac:dyDescent="0.2">
      <c r="A84" s="17">
        <v>1991</v>
      </c>
      <c r="B84" s="17">
        <v>4</v>
      </c>
      <c r="C84" s="18">
        <v>-32.0806383029893</v>
      </c>
      <c r="D84" s="18">
        <v>-92.186046511627893</v>
      </c>
      <c r="E84" s="18">
        <v>-57.131252273466799</v>
      </c>
      <c r="F84" s="18">
        <v>154.51295799821301</v>
      </c>
      <c r="G84" s="18">
        <v>107.78726581660599</v>
      </c>
      <c r="H84" s="18">
        <v>-113.52005460089499</v>
      </c>
      <c r="I84" s="18"/>
      <c r="J84" s="18">
        <v>-23.110174380961901</v>
      </c>
      <c r="K84" s="18">
        <v>-17.778278223775999</v>
      </c>
      <c r="L84" s="18">
        <v>38.355540189187501</v>
      </c>
      <c r="M84" s="18">
        <v>-30.302848333752301</v>
      </c>
      <c r="N84" s="18"/>
      <c r="O84" s="18">
        <v>-41.522658012435997</v>
      </c>
    </row>
    <row r="85" spans="1:15" x14ac:dyDescent="0.2">
      <c r="A85" s="17">
        <v>1992</v>
      </c>
      <c r="B85" s="17">
        <v>1</v>
      </c>
      <c r="C85" s="18">
        <v>-36.583817049958597</v>
      </c>
      <c r="D85" s="18">
        <v>-105.75022461814901</v>
      </c>
      <c r="E85" s="18">
        <v>-68.933843386994994</v>
      </c>
      <c r="F85" s="18">
        <v>150.38961038961</v>
      </c>
      <c r="G85" s="18">
        <v>103.06358896005599</v>
      </c>
      <c r="H85" s="18">
        <v>-129.32052356694399</v>
      </c>
      <c r="I85" s="18"/>
      <c r="J85" s="18">
        <v>-25.807392766638099</v>
      </c>
      <c r="K85" s="18">
        <v>-21.6854249467806</v>
      </c>
      <c r="L85" s="18">
        <v>43.667164998635201</v>
      </c>
      <c r="M85" s="18">
        <v>-29.908607099420699</v>
      </c>
      <c r="N85" s="18"/>
      <c r="O85" s="18">
        <v>-49.377526930702402</v>
      </c>
    </row>
    <row r="86" spans="1:15" x14ac:dyDescent="0.2">
      <c r="A86" s="17">
        <v>1992</v>
      </c>
      <c r="B86" s="17">
        <v>2</v>
      </c>
      <c r="C86" s="18">
        <v>-32.376377214907301</v>
      </c>
      <c r="D86" s="18">
        <v>-100.93896713615</v>
      </c>
      <c r="E86" s="18">
        <v>-56.593107671537901</v>
      </c>
      <c r="F86" s="18">
        <v>138.579136690647</v>
      </c>
      <c r="G86" s="18">
        <v>90.597226245712093</v>
      </c>
      <c r="H86" s="18">
        <v>-129.30273520598601</v>
      </c>
      <c r="I86" s="18"/>
      <c r="J86" s="18">
        <v>-24.660882542520302</v>
      </c>
      <c r="K86" s="18">
        <v>-15.8740664415678</v>
      </c>
      <c r="L86" s="18">
        <v>31.913938467793098</v>
      </c>
      <c r="M86" s="18">
        <v>-32.377452204003099</v>
      </c>
      <c r="N86" s="18"/>
      <c r="O86" s="18">
        <v>-40.301479820367497</v>
      </c>
    </row>
    <row r="87" spans="1:15" x14ac:dyDescent="0.2">
      <c r="A87" s="17">
        <v>1992</v>
      </c>
      <c r="B87" s="17">
        <v>3</v>
      </c>
      <c r="C87" s="18">
        <v>-34.074914162149199</v>
      </c>
      <c r="D87" s="18">
        <v>-106.11476952022601</v>
      </c>
      <c r="E87" s="18">
        <v>-57.560941869524697</v>
      </c>
      <c r="F87" s="18">
        <v>134.309240622141</v>
      </c>
      <c r="G87" s="18">
        <v>97.239681142091996</v>
      </c>
      <c r="H87" s="18">
        <v>-139.88774062428499</v>
      </c>
      <c r="I87" s="18"/>
      <c r="J87" s="18">
        <v>-27.215609399305301</v>
      </c>
      <c r="K87" s="18">
        <v>-20.061978488555798</v>
      </c>
      <c r="L87" s="18">
        <v>41.260111232661401</v>
      </c>
      <c r="M87" s="18">
        <v>-31.461126891210899</v>
      </c>
      <c r="N87" s="18"/>
      <c r="O87" s="18">
        <v>-42.879352942854901</v>
      </c>
    </row>
    <row r="88" spans="1:15" x14ac:dyDescent="0.2">
      <c r="A88" s="17">
        <v>1992</v>
      </c>
      <c r="B88" s="17">
        <v>4</v>
      </c>
      <c r="C88" s="18">
        <v>-34.1424179054831</v>
      </c>
      <c r="D88" s="18">
        <v>-114.741784037559</v>
      </c>
      <c r="E88" s="18">
        <v>-64.033057101395698</v>
      </c>
      <c r="F88" s="18">
        <v>103.483043079743</v>
      </c>
      <c r="G88" s="18">
        <v>70.735601268645297</v>
      </c>
      <c r="H88" s="18">
        <v>-150.432880093921</v>
      </c>
      <c r="I88" s="18"/>
      <c r="J88" s="18">
        <v>-24.288331453816902</v>
      </c>
      <c r="K88" s="18">
        <v>-18.209742670704699</v>
      </c>
      <c r="L88" s="18">
        <v>43.391447556492203</v>
      </c>
      <c r="M88" s="18">
        <v>-30.038540396015101</v>
      </c>
      <c r="N88" s="18"/>
      <c r="O88" s="18">
        <v>-45.189292649864797</v>
      </c>
    </row>
    <row r="89" spans="1:15" x14ac:dyDescent="0.2">
      <c r="A89" s="17">
        <v>1993</v>
      </c>
      <c r="B89" s="17">
        <v>1</v>
      </c>
      <c r="C89" s="18">
        <v>-32.8907941209741</v>
      </c>
      <c r="D89" s="18">
        <v>-102.327746741155</v>
      </c>
      <c r="E89" s="18">
        <v>-59.5199188880473</v>
      </c>
      <c r="F89" s="18">
        <v>103.90199637023601</v>
      </c>
      <c r="G89" s="18">
        <v>74.513223621032793</v>
      </c>
      <c r="H89" s="18">
        <v>-134.23358664508399</v>
      </c>
      <c r="I89" s="18"/>
      <c r="J89" s="18">
        <v>-24.805539254990599</v>
      </c>
      <c r="K89" s="18">
        <v>-21.4704774051248</v>
      </c>
      <c r="L89" s="18">
        <v>39.5126507460703</v>
      </c>
      <c r="M89" s="18">
        <v>-25.767240935733799</v>
      </c>
      <c r="N89" s="18"/>
      <c r="O89" s="18">
        <v>-44.563090910400703</v>
      </c>
    </row>
    <row r="90" spans="1:15" x14ac:dyDescent="0.2">
      <c r="A90" s="17">
        <v>1993</v>
      </c>
      <c r="B90" s="17">
        <v>2</v>
      </c>
      <c r="C90" s="18">
        <v>-26.481192090686498</v>
      </c>
      <c r="D90" s="18">
        <v>-103.305004721435</v>
      </c>
      <c r="E90" s="18">
        <v>-37.979489379150102</v>
      </c>
      <c r="F90" s="18">
        <v>99.451553930530196</v>
      </c>
      <c r="G90" s="18">
        <v>59.8393870898975</v>
      </c>
      <c r="H90" s="18">
        <v>-146.36547993701299</v>
      </c>
      <c r="I90" s="18"/>
      <c r="J90" s="18">
        <v>-29.9153725316107</v>
      </c>
      <c r="K90" s="18">
        <v>-10.732030587724401</v>
      </c>
      <c r="L90" s="18">
        <v>34.105374841377703</v>
      </c>
      <c r="M90" s="18">
        <v>-27.2978758642607</v>
      </c>
      <c r="N90" s="18"/>
      <c r="O90" s="18">
        <v>-28.4236527472519</v>
      </c>
    </row>
    <row r="91" spans="1:15" x14ac:dyDescent="0.2">
      <c r="A91" s="17">
        <v>1993</v>
      </c>
      <c r="B91" s="17">
        <v>3</v>
      </c>
      <c r="C91" s="18">
        <v>-28.0632988184631</v>
      </c>
      <c r="D91" s="18">
        <v>-99.239543726235794</v>
      </c>
      <c r="E91" s="18">
        <v>-39.523676014544698</v>
      </c>
      <c r="F91" s="18">
        <v>91.689750692520803</v>
      </c>
      <c r="G91" s="18">
        <v>56.941486772354502</v>
      </c>
      <c r="H91" s="18">
        <v>-150.922987435165</v>
      </c>
      <c r="I91" s="18"/>
      <c r="J91" s="18">
        <v>-34.298426789124498</v>
      </c>
      <c r="K91" s="18">
        <v>-11.4832483797191</v>
      </c>
      <c r="L91" s="18">
        <v>35.461691340861996</v>
      </c>
      <c r="M91" s="18">
        <v>-26.947844090464098</v>
      </c>
      <c r="N91" s="18"/>
      <c r="O91" s="18">
        <v>-29.571354960946501</v>
      </c>
    </row>
    <row r="92" spans="1:15" x14ac:dyDescent="0.2">
      <c r="A92" s="17">
        <v>1993</v>
      </c>
      <c r="B92" s="17">
        <v>4</v>
      </c>
      <c r="C92" s="18">
        <v>-13.9654162701391</v>
      </c>
      <c r="D92" s="18">
        <v>-86.397748592870599</v>
      </c>
      <c r="E92" s="18">
        <v>-7.3248784292345501</v>
      </c>
      <c r="F92" s="18">
        <v>69.863013698630098</v>
      </c>
      <c r="G92" s="18">
        <v>39.735730026653798</v>
      </c>
      <c r="H92" s="18">
        <v>-140.58413474791001</v>
      </c>
      <c r="I92" s="18"/>
      <c r="J92" s="18">
        <v>-25.383868422031899</v>
      </c>
      <c r="K92" s="18">
        <v>-6.9456029123409202</v>
      </c>
      <c r="L92" s="18">
        <v>38.522979731359797</v>
      </c>
      <c r="M92" s="18">
        <v>-16.2073153169489</v>
      </c>
      <c r="N92" s="18"/>
      <c r="O92" s="18">
        <v>-11.2031334346024</v>
      </c>
    </row>
    <row r="93" spans="1:15" x14ac:dyDescent="0.2">
      <c r="A93" s="17">
        <v>1994</v>
      </c>
      <c r="B93" s="17">
        <v>1</v>
      </c>
      <c r="C93" s="18">
        <v>-7.7407858832461898</v>
      </c>
      <c r="D93" s="18">
        <v>-64.981273408239701</v>
      </c>
      <c r="E93" s="18">
        <v>9.6692287765581906</v>
      </c>
      <c r="F93" s="18">
        <v>75.276752767527697</v>
      </c>
      <c r="G93" s="18">
        <v>50.892258382775303</v>
      </c>
      <c r="H93" s="18">
        <v>-122.477042752605</v>
      </c>
      <c r="I93" s="18"/>
      <c r="J93" s="18">
        <v>-23.702782855631401</v>
      </c>
      <c r="K93" s="18">
        <v>-8.1900674391706403</v>
      </c>
      <c r="L93" s="18">
        <v>42.483912728778002</v>
      </c>
      <c r="M93" s="18">
        <v>-8.7395220147408903</v>
      </c>
      <c r="N93" s="18"/>
      <c r="O93" s="18">
        <v>-3.32831209512086</v>
      </c>
    </row>
    <row r="94" spans="1:15" x14ac:dyDescent="0.2">
      <c r="A94" s="17">
        <v>1994</v>
      </c>
      <c r="B94" s="17">
        <v>2</v>
      </c>
      <c r="C94" s="18">
        <v>-3.4209343776824901</v>
      </c>
      <c r="D94" s="18">
        <v>-30.8571428571429</v>
      </c>
      <c r="E94" s="18">
        <v>23.329380451048699</v>
      </c>
      <c r="F94" s="18">
        <v>58.715596330275197</v>
      </c>
      <c r="G94" s="18">
        <v>51.999089419256002</v>
      </c>
      <c r="H94" s="18">
        <v>-92.741683781480901</v>
      </c>
      <c r="I94" s="18"/>
      <c r="J94" s="18">
        <v>-23.714563934121699</v>
      </c>
      <c r="K94" s="18">
        <v>-6.7418996073702697</v>
      </c>
      <c r="L94" s="18">
        <v>41.093007388731003</v>
      </c>
      <c r="M94" s="18">
        <v>-6.5566544202866899</v>
      </c>
      <c r="N94" s="18"/>
      <c r="O94" s="18">
        <v>4.2258476580245796</v>
      </c>
    </row>
    <row r="95" spans="1:15" x14ac:dyDescent="0.2">
      <c r="A95" s="17">
        <v>1994</v>
      </c>
      <c r="B95" s="17">
        <v>3</v>
      </c>
      <c r="C95" s="18">
        <v>-2.9422092142865601</v>
      </c>
      <c r="D95" s="18">
        <v>-15.9735349716446</v>
      </c>
      <c r="E95" s="18">
        <v>20.357991756440502</v>
      </c>
      <c r="F95" s="18">
        <v>64.119291705498597</v>
      </c>
      <c r="G95" s="18">
        <v>61.819733967818898</v>
      </c>
      <c r="H95" s="18">
        <v>-82.448344510844507</v>
      </c>
      <c r="I95" s="18"/>
      <c r="J95" s="18">
        <v>-21.626698317882202</v>
      </c>
      <c r="K95" s="18">
        <v>-7.1439690631068897</v>
      </c>
      <c r="L95" s="18">
        <v>47.726016774894099</v>
      </c>
      <c r="M95" s="18">
        <v>-3.35616123259764</v>
      </c>
      <c r="N95" s="18"/>
      <c r="O95" s="18">
        <v>2.5391185828521698</v>
      </c>
    </row>
    <row r="96" spans="1:15" x14ac:dyDescent="0.2">
      <c r="A96" s="17">
        <v>1994</v>
      </c>
      <c r="B96" s="17">
        <v>4</v>
      </c>
      <c r="C96" s="18">
        <v>-2.96905499632987</v>
      </c>
      <c r="D96" s="18">
        <v>-7.3684210526315796</v>
      </c>
      <c r="E96" s="18">
        <v>19.976209453958901</v>
      </c>
      <c r="F96" s="18">
        <v>70.949720670391102</v>
      </c>
      <c r="G96" s="18">
        <v>93.034151277790698</v>
      </c>
      <c r="H96" s="18">
        <v>-59.715084756215298</v>
      </c>
      <c r="I96" s="18"/>
      <c r="J96" s="18">
        <v>-20.331594063853998</v>
      </c>
      <c r="K96" s="18">
        <v>-11.8449744047177</v>
      </c>
      <c r="L96" s="18">
        <v>49.0965672632897</v>
      </c>
      <c r="M96" s="18">
        <v>0.32413902929331201</v>
      </c>
      <c r="N96" s="18"/>
      <c r="O96" s="18">
        <v>-2.2752391940326099E-3</v>
      </c>
    </row>
    <row r="97" spans="1:15" x14ac:dyDescent="0.2">
      <c r="A97" s="17">
        <v>1995</v>
      </c>
      <c r="B97" s="17">
        <v>1</v>
      </c>
      <c r="C97" s="18">
        <v>-16.983558154239098</v>
      </c>
      <c r="D97" s="18">
        <v>-16.447368421052602</v>
      </c>
      <c r="E97" s="18">
        <v>4.7524816248256201</v>
      </c>
      <c r="F97" s="18">
        <v>67.509025270758102</v>
      </c>
      <c r="G97" s="18">
        <v>123.161798705772</v>
      </c>
      <c r="H97" s="18">
        <v>-50.028331378399102</v>
      </c>
      <c r="I97" s="18"/>
      <c r="J97" s="18">
        <v>-22.7985614391946</v>
      </c>
      <c r="K97" s="18">
        <v>-25.748268708768698</v>
      </c>
      <c r="L97" s="18">
        <v>43.048936426079898</v>
      </c>
      <c r="M97" s="18">
        <v>-24.139884093818701</v>
      </c>
      <c r="N97" s="18"/>
      <c r="O97" s="18">
        <v>-14.565786305786199</v>
      </c>
    </row>
    <row r="98" spans="1:15" x14ac:dyDescent="0.2">
      <c r="A98" s="17">
        <v>1995</v>
      </c>
      <c r="B98" s="17">
        <v>2</v>
      </c>
      <c r="C98" s="18">
        <v>-11.3946294052305</v>
      </c>
      <c r="D98" s="18">
        <v>-10.536044362292101</v>
      </c>
      <c r="E98" s="18">
        <v>6.0717714074992803E-2</v>
      </c>
      <c r="F98" s="18">
        <v>98.930481283422495</v>
      </c>
      <c r="G98" s="18">
        <v>67.500142651047597</v>
      </c>
      <c r="H98" s="18">
        <v>-68.920672801694707</v>
      </c>
      <c r="I98" s="18"/>
      <c r="J98" s="18">
        <v>-20.071661602942601</v>
      </c>
      <c r="K98" s="18">
        <v>-9.1763092962547095</v>
      </c>
      <c r="L98" s="18">
        <v>39.582177982772897</v>
      </c>
      <c r="M98" s="18">
        <v>-16.391264435799499</v>
      </c>
      <c r="N98" s="18"/>
      <c r="O98" s="18">
        <v>-8.6256885549044906</v>
      </c>
    </row>
    <row r="99" spans="1:15" x14ac:dyDescent="0.2">
      <c r="A99" s="17">
        <v>1995</v>
      </c>
      <c r="B99" s="17">
        <v>3</v>
      </c>
      <c r="C99" s="18">
        <v>-10.239359065062301</v>
      </c>
      <c r="D99" s="18">
        <v>-27.887323943662</v>
      </c>
      <c r="E99" s="18">
        <v>-7.8294146419778201</v>
      </c>
      <c r="F99" s="18">
        <v>89.454545454545496</v>
      </c>
      <c r="G99" s="18">
        <v>56.681863719298001</v>
      </c>
      <c r="H99" s="18">
        <v>-84.253162524985697</v>
      </c>
      <c r="I99" s="18"/>
      <c r="J99" s="18">
        <v>-15.224091557889301</v>
      </c>
      <c r="K99" s="18">
        <v>-8.0195091714832802</v>
      </c>
      <c r="L99" s="18">
        <v>39.4242020554818</v>
      </c>
      <c r="M99" s="18">
        <v>-9.8844208888988803</v>
      </c>
      <c r="N99" s="18"/>
      <c r="O99" s="18">
        <v>-11.9923546705452</v>
      </c>
    </row>
    <row r="100" spans="1:15" x14ac:dyDescent="0.2">
      <c r="A100" s="17">
        <v>1995</v>
      </c>
      <c r="B100" s="17">
        <v>4</v>
      </c>
      <c r="C100" s="18">
        <v>-10.555504235285101</v>
      </c>
      <c r="D100" s="18">
        <v>-29.732225300092299</v>
      </c>
      <c r="E100" s="18">
        <v>-7.5792353216640098</v>
      </c>
      <c r="F100" s="18">
        <v>84.642541924095298</v>
      </c>
      <c r="G100" s="18">
        <v>51.187198856544597</v>
      </c>
      <c r="H100" s="18">
        <v>-88.390113845396996</v>
      </c>
      <c r="I100" s="18"/>
      <c r="J100" s="18">
        <v>-19.985084877407001</v>
      </c>
      <c r="K100" s="18">
        <v>-5.3798634312125699</v>
      </c>
      <c r="L100" s="18">
        <v>36.950118290149298</v>
      </c>
      <c r="M100" s="18">
        <v>-9.2778333108569608</v>
      </c>
      <c r="N100" s="18"/>
      <c r="O100" s="18">
        <v>-10.547442140252899</v>
      </c>
    </row>
    <row r="101" spans="1:15" x14ac:dyDescent="0.2">
      <c r="A101" s="17">
        <v>1996</v>
      </c>
      <c r="B101" s="17">
        <v>1</v>
      </c>
      <c r="C101" s="18">
        <v>-19.7583555953759</v>
      </c>
      <c r="D101" s="18">
        <v>-54.793315743183797</v>
      </c>
      <c r="E101" s="18">
        <v>-26.6879608416832</v>
      </c>
      <c r="F101" s="18">
        <v>68.300929839391401</v>
      </c>
      <c r="G101" s="18">
        <v>49.243361534035898</v>
      </c>
      <c r="H101" s="18">
        <v>-92.945944633123204</v>
      </c>
      <c r="I101" s="18"/>
      <c r="J101" s="18">
        <v>-27.2673634009683</v>
      </c>
      <c r="K101" s="18">
        <v>-15.300378346114799</v>
      </c>
      <c r="L101" s="18">
        <v>36.591381147956199</v>
      </c>
      <c r="M101" s="18">
        <v>-9.7777197927372796</v>
      </c>
      <c r="N101" s="18"/>
      <c r="O101" s="18">
        <v>-25.0620623577136</v>
      </c>
    </row>
    <row r="102" spans="1:15" x14ac:dyDescent="0.2">
      <c r="A102" s="17">
        <v>1996</v>
      </c>
      <c r="B102" s="17">
        <v>2</v>
      </c>
      <c r="C102" s="18">
        <v>-24.750727337015402</v>
      </c>
      <c r="D102" s="18">
        <v>-76.778413736713006</v>
      </c>
      <c r="E102" s="18">
        <v>-42.606307352114797</v>
      </c>
      <c r="F102" s="18">
        <v>65.739268680445207</v>
      </c>
      <c r="G102" s="18">
        <v>45.479876110378697</v>
      </c>
      <c r="H102" s="18">
        <v>-128.14202442372701</v>
      </c>
      <c r="I102" s="18"/>
      <c r="J102" s="18">
        <v>-27.736489199450499</v>
      </c>
      <c r="K102" s="18">
        <v>-12.3959392191889</v>
      </c>
      <c r="L102" s="18">
        <v>30.3862761862433</v>
      </c>
      <c r="M102" s="18">
        <v>-16.264173577307499</v>
      </c>
      <c r="N102" s="18"/>
      <c r="O102" s="18">
        <v>-31.569016049466502</v>
      </c>
    </row>
    <row r="103" spans="1:15" x14ac:dyDescent="0.2">
      <c r="A103" s="17">
        <v>1996</v>
      </c>
      <c r="B103" s="17">
        <v>3</v>
      </c>
      <c r="C103" s="18">
        <v>-26.915376199782099</v>
      </c>
      <c r="D103" s="18">
        <v>-85.727525486561603</v>
      </c>
      <c r="E103" s="18">
        <v>-55.208818972989398</v>
      </c>
      <c r="F103" s="18">
        <v>50.816696914700501</v>
      </c>
      <c r="G103" s="18">
        <v>36.901518221574399</v>
      </c>
      <c r="H103" s="18">
        <v>-140.525305966715</v>
      </c>
      <c r="I103" s="18"/>
      <c r="J103" s="18">
        <v>-23.274058329482799</v>
      </c>
      <c r="K103" s="18">
        <v>-12.479271249831299</v>
      </c>
      <c r="L103" s="18">
        <v>30.3141994971926</v>
      </c>
      <c r="M103" s="18">
        <v>-16.699356246824799</v>
      </c>
      <c r="N103" s="18"/>
      <c r="O103" s="18">
        <v>-37.911937875225</v>
      </c>
    </row>
    <row r="104" spans="1:15" x14ac:dyDescent="0.2">
      <c r="A104" s="17">
        <v>1996</v>
      </c>
      <c r="B104" s="17">
        <v>4</v>
      </c>
      <c r="C104" s="18">
        <v>-18.265323132811002</v>
      </c>
      <c r="D104" s="18">
        <v>-84.400826446281002</v>
      </c>
      <c r="E104" s="18">
        <v>-36.025111822657799</v>
      </c>
      <c r="F104" s="18">
        <v>41.443298969072202</v>
      </c>
      <c r="G104" s="18">
        <v>28.045310471788301</v>
      </c>
      <c r="H104" s="18">
        <v>-145.656605503522</v>
      </c>
      <c r="I104" s="18"/>
      <c r="J104" s="18">
        <v>-18.905318368048</v>
      </c>
      <c r="K104" s="18">
        <v>-9.0247621073047792</v>
      </c>
      <c r="L104" s="18">
        <v>29.999629467267901</v>
      </c>
      <c r="M104" s="18">
        <v>-9.1061002332335104</v>
      </c>
      <c r="N104" s="18"/>
      <c r="O104" s="18">
        <v>-26.592829728795898</v>
      </c>
    </row>
    <row r="105" spans="1:15" x14ac:dyDescent="0.2">
      <c r="A105" s="17">
        <v>1997</v>
      </c>
      <c r="B105" s="17">
        <v>1</v>
      </c>
      <c r="C105" s="18">
        <v>-17.010260171719299</v>
      </c>
      <c r="D105" s="18">
        <v>-88.283658787255902</v>
      </c>
      <c r="E105" s="18">
        <v>-34.693674571123402</v>
      </c>
      <c r="F105" s="18">
        <v>28.659793814433002</v>
      </c>
      <c r="G105" s="18">
        <v>18.563541629455901</v>
      </c>
      <c r="H105" s="18">
        <v>-139.592532828657</v>
      </c>
      <c r="I105" s="18"/>
      <c r="J105" s="18">
        <v>-18.995086787047502</v>
      </c>
      <c r="K105" s="18">
        <v>-2.3331207745201099</v>
      </c>
      <c r="L105" s="18">
        <v>32.547282640470002</v>
      </c>
      <c r="M105" s="18">
        <v>-12.0191585541863</v>
      </c>
      <c r="N105" s="18"/>
      <c r="O105" s="18">
        <v>-22.581290436636401</v>
      </c>
    </row>
    <row r="106" spans="1:15" x14ac:dyDescent="0.2">
      <c r="A106" s="17">
        <v>1997</v>
      </c>
      <c r="B106" s="17">
        <v>2</v>
      </c>
      <c r="C106" s="18">
        <v>-14.0193552230918</v>
      </c>
      <c r="D106" s="18">
        <v>-74.947807933194198</v>
      </c>
      <c r="E106" s="18">
        <v>-20.196417388595101</v>
      </c>
      <c r="F106" s="18">
        <v>32.7141382868937</v>
      </c>
      <c r="G106" s="18">
        <v>22.904417051293901</v>
      </c>
      <c r="H106" s="18">
        <v>-133.220155875263</v>
      </c>
      <c r="I106" s="18"/>
      <c r="J106" s="18">
        <v>-17.174863800548099</v>
      </c>
      <c r="K106" s="18">
        <v>-2.9963667882843299</v>
      </c>
      <c r="L106" s="18">
        <v>32.208589700649398</v>
      </c>
      <c r="M106" s="18">
        <v>-15.7097729149398</v>
      </c>
      <c r="N106" s="18"/>
      <c r="O106" s="18">
        <v>-15.664284852254299</v>
      </c>
    </row>
    <row r="107" spans="1:15" x14ac:dyDescent="0.2">
      <c r="A107" s="17">
        <v>1997</v>
      </c>
      <c r="B107" s="17">
        <v>3</v>
      </c>
      <c r="C107" s="18">
        <v>-4.7039245630138602</v>
      </c>
      <c r="D107" s="18">
        <v>-53.75</v>
      </c>
      <c r="E107" s="18">
        <v>-0.57365475860136395</v>
      </c>
      <c r="F107" s="18">
        <v>27.272727272727298</v>
      </c>
      <c r="G107" s="18">
        <v>22.499795026854802</v>
      </c>
      <c r="H107" s="18">
        <v>-100.00428652833401</v>
      </c>
      <c r="I107" s="18"/>
      <c r="J107" s="18">
        <v>-14.7237086083645</v>
      </c>
      <c r="K107" s="18">
        <v>6.0959948725248596</v>
      </c>
      <c r="L107" s="18">
        <v>34.984867074162999</v>
      </c>
      <c r="M107" s="18">
        <v>-9.6143297576144402</v>
      </c>
      <c r="N107" s="18"/>
      <c r="O107" s="18">
        <v>-1.3067227068528899</v>
      </c>
    </row>
    <row r="108" spans="1:15" x14ac:dyDescent="0.2">
      <c r="A108" s="17">
        <v>1997</v>
      </c>
      <c r="B108" s="17">
        <v>4</v>
      </c>
      <c r="C108" s="18">
        <v>-2.7954781568376101</v>
      </c>
      <c r="D108" s="18">
        <v>-20.4610951008646</v>
      </c>
      <c r="E108" s="18">
        <v>14.3539522069713</v>
      </c>
      <c r="F108" s="18">
        <v>36.4583333333333</v>
      </c>
      <c r="G108" s="18">
        <v>31.8479595779291</v>
      </c>
      <c r="H108" s="18">
        <v>-91.395169393360902</v>
      </c>
      <c r="I108" s="18"/>
      <c r="J108" s="18">
        <v>-15.974743264466101</v>
      </c>
      <c r="K108" s="18">
        <v>2.2259633260073799</v>
      </c>
      <c r="L108" s="18">
        <v>34.276266421501802</v>
      </c>
      <c r="M108" s="18">
        <v>-11.787084895863</v>
      </c>
      <c r="N108" s="18"/>
      <c r="O108" s="18">
        <v>4.22206500267471</v>
      </c>
    </row>
    <row r="109" spans="1:15" x14ac:dyDescent="0.2">
      <c r="A109" s="17">
        <v>1998</v>
      </c>
      <c r="B109" s="17">
        <v>1</v>
      </c>
      <c r="C109" s="18">
        <v>-3.6683449851526899</v>
      </c>
      <c r="D109" s="18">
        <v>-33.584905660377402</v>
      </c>
      <c r="E109" s="18">
        <v>3.56071592059121</v>
      </c>
      <c r="F109" s="18">
        <v>25.557620817843901</v>
      </c>
      <c r="G109" s="18">
        <v>26.8986861039971</v>
      </c>
      <c r="H109" s="18">
        <v>-118.323335221023</v>
      </c>
      <c r="I109" s="18"/>
      <c r="J109" s="18">
        <v>-13.5440237569077</v>
      </c>
      <c r="K109" s="18">
        <v>7.7949030739676299</v>
      </c>
      <c r="L109" s="18">
        <v>39.897379741007803</v>
      </c>
      <c r="M109" s="18">
        <v>-12.4849751782619</v>
      </c>
      <c r="N109" s="18"/>
      <c r="O109" s="18">
        <v>1.6099167334647899</v>
      </c>
    </row>
    <row r="110" spans="1:15" x14ac:dyDescent="0.2">
      <c r="A110" s="17">
        <v>1998</v>
      </c>
      <c r="B110" s="17">
        <v>2</v>
      </c>
      <c r="C110" s="18">
        <v>0.84822971575818795</v>
      </c>
      <c r="D110" s="18">
        <v>-6.5048543689320404</v>
      </c>
      <c r="E110" s="18">
        <v>14.3198333960691</v>
      </c>
      <c r="F110" s="18">
        <v>24.1965973534972</v>
      </c>
      <c r="G110" s="18">
        <v>35.139282430585098</v>
      </c>
      <c r="H110" s="18">
        <v>-100.754518244918</v>
      </c>
      <c r="I110" s="18"/>
      <c r="J110" s="18">
        <v>-12.1982803513182</v>
      </c>
      <c r="K110" s="18">
        <v>4.3306995683926104</v>
      </c>
      <c r="L110" s="18">
        <v>37.080998771263502</v>
      </c>
      <c r="M110" s="18">
        <v>-3.0593337501107598</v>
      </c>
      <c r="N110" s="18"/>
      <c r="O110" s="18">
        <v>5.2573737184162201</v>
      </c>
    </row>
    <row r="111" spans="1:15" x14ac:dyDescent="0.2">
      <c r="A111" s="17">
        <v>1998</v>
      </c>
      <c r="B111" s="17">
        <v>3</v>
      </c>
      <c r="C111" s="18">
        <v>7.1367596164921796</v>
      </c>
      <c r="D111" s="18">
        <v>16.272469252601699</v>
      </c>
      <c r="E111" s="18">
        <v>28.232614823154002</v>
      </c>
      <c r="F111" s="18">
        <v>30.4143126177024</v>
      </c>
      <c r="G111" s="18">
        <v>31.5967914126492</v>
      </c>
      <c r="H111" s="18">
        <v>-74.244612244830904</v>
      </c>
      <c r="I111" s="18"/>
      <c r="J111" s="18">
        <v>-10.9157838514978</v>
      </c>
      <c r="K111" s="18">
        <v>4.84421592887806</v>
      </c>
      <c r="L111" s="18">
        <v>39.488048323345097</v>
      </c>
      <c r="M111" s="18">
        <v>6.3859915654344501</v>
      </c>
      <c r="N111" s="18"/>
      <c r="O111" s="18">
        <v>12.4705226122014</v>
      </c>
    </row>
    <row r="112" spans="1:15" x14ac:dyDescent="0.2">
      <c r="A112" s="17">
        <v>1998</v>
      </c>
      <c r="B112" s="17">
        <v>4</v>
      </c>
      <c r="C112" s="18">
        <v>5.2548905455956199</v>
      </c>
      <c r="D112" s="18">
        <v>4.4291338582677202</v>
      </c>
      <c r="E112" s="18">
        <v>6.78577895919073</v>
      </c>
      <c r="F112" s="18">
        <v>28.952380952380999</v>
      </c>
      <c r="G112" s="18">
        <v>33.2743809350481</v>
      </c>
      <c r="H112" s="18">
        <v>-62.421055496774301</v>
      </c>
      <c r="I112" s="18"/>
      <c r="J112" s="18">
        <v>-3.19448045897748</v>
      </c>
      <c r="K112" s="18">
        <v>9.8857145007107405</v>
      </c>
      <c r="L112" s="18">
        <v>44.494197085290601</v>
      </c>
      <c r="M112" s="18">
        <v>7.5425491814584804</v>
      </c>
      <c r="N112" s="18"/>
      <c r="O112" s="18">
        <v>4.2678539661360997</v>
      </c>
    </row>
    <row r="113" spans="1:15" x14ac:dyDescent="0.2">
      <c r="A113" s="17">
        <v>1999</v>
      </c>
      <c r="B113" s="17">
        <v>1</v>
      </c>
      <c r="C113" s="18">
        <v>1.07232488720275</v>
      </c>
      <c r="D113" s="18">
        <v>3.1914893617021298</v>
      </c>
      <c r="E113" s="18">
        <v>7.1733885684586696</v>
      </c>
      <c r="F113" s="18">
        <v>33.489242282507</v>
      </c>
      <c r="G113" s="18">
        <v>41.594734199478197</v>
      </c>
      <c r="H113" s="18">
        <v>-58.720736020335998</v>
      </c>
      <c r="I113" s="18"/>
      <c r="J113" s="18">
        <v>-8.0942166711240606</v>
      </c>
      <c r="K113" s="18">
        <v>6.93008041047863</v>
      </c>
      <c r="L113" s="18">
        <v>46.652226465127001</v>
      </c>
      <c r="M113" s="18">
        <v>-1.7199527590022501</v>
      </c>
      <c r="N113" s="18"/>
      <c r="O113" s="18">
        <v>2.9838417256540199</v>
      </c>
    </row>
    <row r="114" spans="1:15" x14ac:dyDescent="0.2">
      <c r="A114" s="17">
        <v>1999</v>
      </c>
      <c r="B114" s="17">
        <v>2</v>
      </c>
      <c r="C114" s="18">
        <v>-0.45844902132006599</v>
      </c>
      <c r="D114" s="18">
        <v>-3.1189083820662802</v>
      </c>
      <c r="E114" s="18">
        <v>-0.55037193781017701</v>
      </c>
      <c r="F114" s="18">
        <v>43.0841121495327</v>
      </c>
      <c r="G114" s="18">
        <v>44.704987403179302</v>
      </c>
      <c r="H114" s="18">
        <v>-65.849370348839798</v>
      </c>
      <c r="I114" s="18"/>
      <c r="J114" s="18">
        <v>-8.3972342008319991</v>
      </c>
      <c r="K114" s="18">
        <v>3.6665808107088602</v>
      </c>
      <c r="L114" s="18">
        <v>51.212011295580602</v>
      </c>
      <c r="M114" s="18">
        <v>3.4472292426530502</v>
      </c>
      <c r="N114" s="18"/>
      <c r="O114" s="18">
        <v>-2.5097883273652899</v>
      </c>
    </row>
    <row r="115" spans="1:15" x14ac:dyDescent="0.2">
      <c r="A115" s="17">
        <v>1999</v>
      </c>
      <c r="B115" s="17">
        <v>3</v>
      </c>
      <c r="C115" s="18">
        <v>4.2388417874643602</v>
      </c>
      <c r="D115" s="18">
        <v>7.1428571428571397</v>
      </c>
      <c r="E115" s="18">
        <v>14.432544325562001</v>
      </c>
      <c r="F115" s="18">
        <v>37.288135593220296</v>
      </c>
      <c r="G115" s="18">
        <v>38.476006289289899</v>
      </c>
      <c r="H115" s="18">
        <v>-58.781633240011203</v>
      </c>
      <c r="I115" s="18"/>
      <c r="J115" s="18">
        <v>-4.35432820677726</v>
      </c>
      <c r="K115" s="18">
        <v>12.156451813779899</v>
      </c>
      <c r="L115" s="18">
        <v>45.936411879739801</v>
      </c>
      <c r="M115" s="18">
        <v>-5.2793007827071801</v>
      </c>
      <c r="N115" s="18"/>
      <c r="O115" s="18">
        <v>9.2266053058563209</v>
      </c>
    </row>
    <row r="116" spans="1:15" x14ac:dyDescent="0.2">
      <c r="A116" s="17">
        <v>1999</v>
      </c>
      <c r="B116" s="17">
        <v>4</v>
      </c>
      <c r="C116" s="18">
        <v>9.5346243027300801</v>
      </c>
      <c r="D116" s="18">
        <v>22.624877571008799</v>
      </c>
      <c r="E116" s="18">
        <v>33.135759198406497</v>
      </c>
      <c r="F116" s="18">
        <v>41.5962441314554</v>
      </c>
      <c r="G116" s="18">
        <v>45.671423151519001</v>
      </c>
      <c r="H116" s="18">
        <v>-36.5239466569138</v>
      </c>
      <c r="I116" s="18"/>
      <c r="J116" s="18">
        <v>-4.4539667935500402</v>
      </c>
      <c r="K116" s="18">
        <v>10.5364309222734</v>
      </c>
      <c r="L116" s="18">
        <v>48.280468041606802</v>
      </c>
      <c r="M116" s="18">
        <v>-1.07972611620954</v>
      </c>
      <c r="N116" s="18"/>
      <c r="O116" s="18">
        <v>17.768202296525299</v>
      </c>
    </row>
    <row r="117" spans="1:15" x14ac:dyDescent="0.2">
      <c r="A117" s="17">
        <v>2000</v>
      </c>
      <c r="B117" s="17">
        <v>1</v>
      </c>
      <c r="C117" s="18">
        <v>14.1841101066607</v>
      </c>
      <c r="D117" s="18">
        <v>33.990147783251203</v>
      </c>
      <c r="E117" s="18">
        <v>37.913365274042697</v>
      </c>
      <c r="F117" s="18">
        <v>57.426679280983898</v>
      </c>
      <c r="G117" s="18">
        <v>59.510351201027298</v>
      </c>
      <c r="H117" s="18">
        <v>-33.323074367913399</v>
      </c>
      <c r="I117" s="18"/>
      <c r="J117" s="18">
        <v>1.14542691835266</v>
      </c>
      <c r="K117" s="18">
        <v>14.3275796464337</v>
      </c>
      <c r="L117" s="18">
        <v>45.7829655043438</v>
      </c>
      <c r="M117" s="18">
        <v>3.3500685878136101</v>
      </c>
      <c r="N117" s="18"/>
      <c r="O117" s="18">
        <v>22.052579696423599</v>
      </c>
    </row>
    <row r="118" spans="1:15" x14ac:dyDescent="0.2">
      <c r="A118" s="17">
        <v>2000</v>
      </c>
      <c r="B118" s="17">
        <v>2</v>
      </c>
      <c r="C118" s="18">
        <v>10.8627729848632</v>
      </c>
      <c r="D118" s="18">
        <v>41.501976284584998</v>
      </c>
      <c r="E118" s="18">
        <v>36.176647625055402</v>
      </c>
      <c r="F118" s="18">
        <v>58.238636363636402</v>
      </c>
      <c r="G118" s="18">
        <v>58.831238529315598</v>
      </c>
      <c r="H118" s="18">
        <v>-30.536127817391701</v>
      </c>
      <c r="I118" s="18"/>
      <c r="J118" s="18">
        <v>-0.93862272050156803</v>
      </c>
      <c r="K118" s="18">
        <v>12.9521724425281</v>
      </c>
      <c r="L118" s="18">
        <v>49.044293768682699</v>
      </c>
      <c r="M118" s="18">
        <v>-4.7391054076290704</v>
      </c>
      <c r="N118" s="18"/>
      <c r="O118" s="18">
        <v>20.496517269977101</v>
      </c>
    </row>
    <row r="119" spans="1:15" x14ac:dyDescent="0.2">
      <c r="A119" s="17">
        <v>2000</v>
      </c>
      <c r="B119" s="17">
        <v>3</v>
      </c>
      <c r="C119" s="18">
        <v>12.318998072353899</v>
      </c>
      <c r="D119" s="18">
        <v>54.501915708812298</v>
      </c>
      <c r="E119" s="18">
        <v>43.7064130873813</v>
      </c>
      <c r="F119" s="18">
        <v>78.471575023299195</v>
      </c>
      <c r="G119" s="18">
        <v>67.587701107209796</v>
      </c>
      <c r="H119" s="18">
        <v>1.5086930666877101</v>
      </c>
      <c r="I119" s="18"/>
      <c r="J119" s="18">
        <v>0.27243749895946401</v>
      </c>
      <c r="K119" s="18">
        <v>11.646754422183999</v>
      </c>
      <c r="L119" s="18">
        <v>43.457694669644901</v>
      </c>
      <c r="M119" s="18">
        <v>-6.3496127191090599</v>
      </c>
      <c r="N119" s="18"/>
      <c r="O119" s="18">
        <v>23.608690990968</v>
      </c>
    </row>
    <row r="120" spans="1:15" x14ac:dyDescent="0.2">
      <c r="A120" s="17">
        <v>2000</v>
      </c>
      <c r="B120" s="17">
        <v>4</v>
      </c>
      <c r="C120" s="18">
        <v>8.5861350528492402</v>
      </c>
      <c r="D120" s="18">
        <v>51.7771373679155</v>
      </c>
      <c r="E120" s="18">
        <v>34.927748854917603</v>
      </c>
      <c r="F120" s="18">
        <v>79.5112781954887</v>
      </c>
      <c r="G120" s="18">
        <v>71.312565950674895</v>
      </c>
      <c r="H120" s="18">
        <v>15.3617329133025</v>
      </c>
      <c r="I120" s="18"/>
      <c r="J120" s="18">
        <v>2.4735308279746602</v>
      </c>
      <c r="K120" s="18">
        <v>12.2951948602706</v>
      </c>
      <c r="L120" s="18">
        <v>37.532430510296201</v>
      </c>
      <c r="M120" s="18">
        <v>-15.3519343317659</v>
      </c>
      <c r="N120" s="18"/>
      <c r="O120" s="18">
        <v>19.543579093779499</v>
      </c>
    </row>
    <row r="121" spans="1:15" x14ac:dyDescent="0.2">
      <c r="A121" s="17">
        <v>2001</v>
      </c>
      <c r="B121" s="17">
        <v>1</v>
      </c>
      <c r="C121" s="18">
        <v>8.9538606222763608</v>
      </c>
      <c r="D121" s="18">
        <v>48.322147651006702</v>
      </c>
      <c r="E121" s="18">
        <v>29.738765789709799</v>
      </c>
      <c r="F121" s="18">
        <v>77.349624060150404</v>
      </c>
      <c r="G121" s="18">
        <v>71.911365941530903</v>
      </c>
      <c r="H121" s="18">
        <v>22.8110351040214</v>
      </c>
      <c r="I121" s="18"/>
      <c r="J121" s="18">
        <v>6.9289664583556503</v>
      </c>
      <c r="K121" s="18">
        <v>15.810403648875001</v>
      </c>
      <c r="L121" s="18">
        <v>47.081272087571698</v>
      </c>
      <c r="M121" s="18">
        <v>-16.662693407835</v>
      </c>
      <c r="N121" s="18"/>
      <c r="O121" s="18">
        <v>18.706691955477801</v>
      </c>
    </row>
    <row r="122" spans="1:15" x14ac:dyDescent="0.2">
      <c r="A122" s="17">
        <v>2001</v>
      </c>
      <c r="B122" s="17">
        <v>2</v>
      </c>
      <c r="C122" s="18">
        <v>4.9228412337949301</v>
      </c>
      <c r="D122" s="18">
        <v>38.1553398058252</v>
      </c>
      <c r="E122" s="18">
        <v>8.8764133987937797</v>
      </c>
      <c r="F122" s="18">
        <v>73.102155576382401</v>
      </c>
      <c r="G122" s="18">
        <v>72.387361468338995</v>
      </c>
      <c r="H122" s="18">
        <v>1.6216682956127799</v>
      </c>
      <c r="I122" s="18"/>
      <c r="J122" s="18">
        <v>4.0861361739597397</v>
      </c>
      <c r="K122" s="18">
        <v>17.702776789141399</v>
      </c>
      <c r="L122" s="18">
        <v>48.342305720201203</v>
      </c>
      <c r="M122" s="18">
        <v>-10.973961426715199</v>
      </c>
      <c r="N122" s="18"/>
      <c r="O122" s="18">
        <v>9.2217023301529597</v>
      </c>
    </row>
    <row r="123" spans="1:15" x14ac:dyDescent="0.2">
      <c r="A123" s="17">
        <v>2001</v>
      </c>
      <c r="B123" s="17">
        <v>3</v>
      </c>
      <c r="C123" s="18">
        <v>2.72287484812614</v>
      </c>
      <c r="D123" s="18">
        <v>24.248302618816702</v>
      </c>
      <c r="E123" s="18">
        <v>9.1422300810009407</v>
      </c>
      <c r="F123" s="18">
        <v>86.985018726591804</v>
      </c>
      <c r="G123" s="18">
        <v>72.657385638719603</v>
      </c>
      <c r="H123" s="18">
        <v>-5.8371242304935702</v>
      </c>
      <c r="I123" s="18"/>
      <c r="J123" s="18">
        <v>2.2216002774806198</v>
      </c>
      <c r="K123" s="18">
        <v>12.5276718466489</v>
      </c>
      <c r="L123" s="18">
        <v>48.3760141881679</v>
      </c>
      <c r="M123" s="18">
        <v>-13.000002812625899</v>
      </c>
      <c r="N123" s="18"/>
      <c r="O123" s="18">
        <v>6.7670582000102897</v>
      </c>
    </row>
    <row r="124" spans="1:15" x14ac:dyDescent="0.2">
      <c r="A124" s="17">
        <v>2001</v>
      </c>
      <c r="B124" s="17">
        <v>4</v>
      </c>
      <c r="C124" s="18">
        <v>-17.669604688330701</v>
      </c>
      <c r="D124" s="18">
        <v>-51.314508276533601</v>
      </c>
      <c r="E124" s="18">
        <v>-56.166680588165597</v>
      </c>
      <c r="F124" s="18">
        <v>58.1920903954802</v>
      </c>
      <c r="G124" s="18">
        <v>62.7140101236674</v>
      </c>
      <c r="H124" s="18">
        <v>-70.5885887907382</v>
      </c>
      <c r="I124" s="18"/>
      <c r="J124" s="18">
        <v>0.97239397560209795</v>
      </c>
      <c r="K124" s="18">
        <v>4.8699980662061</v>
      </c>
      <c r="L124" s="18">
        <v>47.064061819812999</v>
      </c>
      <c r="M124" s="18">
        <v>-20.354130206965401</v>
      </c>
      <c r="N124" s="18"/>
      <c r="O124" s="18">
        <v>-29.716234024794399</v>
      </c>
    </row>
    <row r="125" spans="1:15" x14ac:dyDescent="0.2">
      <c r="A125" s="17">
        <v>2002</v>
      </c>
      <c r="B125" s="17">
        <v>1</v>
      </c>
      <c r="C125" s="18">
        <v>-2.0439751256707801</v>
      </c>
      <c r="D125" s="18">
        <v>-49.518304431599198</v>
      </c>
      <c r="E125" s="18">
        <v>-3.7628085336952402</v>
      </c>
      <c r="F125" s="18">
        <v>70.676691729323295</v>
      </c>
      <c r="G125" s="18">
        <v>58.503069597903902</v>
      </c>
      <c r="H125" s="18">
        <v>-73.411003784905603</v>
      </c>
      <c r="I125" s="18"/>
      <c r="J125" s="18">
        <v>-0.93646182607418704</v>
      </c>
      <c r="K125" s="18">
        <v>12.3637000779259</v>
      </c>
      <c r="L125" s="18">
        <v>49.981261072625401</v>
      </c>
      <c r="M125" s="18">
        <v>-15.840330220839601</v>
      </c>
      <c r="N125" s="18"/>
      <c r="O125" s="18">
        <v>0.232553008300695</v>
      </c>
    </row>
    <row r="126" spans="1:15" x14ac:dyDescent="0.2">
      <c r="A126" s="17">
        <v>2002</v>
      </c>
      <c r="B126" s="17">
        <v>2</v>
      </c>
      <c r="C126" s="18">
        <v>-2.9516359206629001</v>
      </c>
      <c r="D126" s="18">
        <v>-34.077669902912596</v>
      </c>
      <c r="E126" s="18">
        <v>1.5475434569039399</v>
      </c>
      <c r="F126" s="18">
        <v>79.757462686567195</v>
      </c>
      <c r="G126" s="18">
        <v>65.480777245637</v>
      </c>
      <c r="H126" s="18">
        <v>-64.297103723122206</v>
      </c>
      <c r="I126" s="18"/>
      <c r="J126" s="18">
        <v>-3.1729930052343098</v>
      </c>
      <c r="K126" s="18">
        <v>7.4514573677222797</v>
      </c>
      <c r="L126" s="18">
        <v>47.662516638113303</v>
      </c>
      <c r="M126" s="18">
        <v>-17.632551502043501</v>
      </c>
      <c r="N126" s="18"/>
      <c r="O126" s="18">
        <v>0.43160764849847599</v>
      </c>
    </row>
    <row r="127" spans="1:15" x14ac:dyDescent="0.2">
      <c r="A127" s="17">
        <v>2002</v>
      </c>
      <c r="B127" s="17">
        <v>3</v>
      </c>
      <c r="C127" s="18">
        <v>-9.3442746607399201</v>
      </c>
      <c r="D127" s="18">
        <v>-47.813411078717202</v>
      </c>
      <c r="E127" s="18">
        <v>-12.705126717597899</v>
      </c>
      <c r="F127" s="18">
        <v>78.578110383536</v>
      </c>
      <c r="G127" s="18">
        <v>65.647863571341205</v>
      </c>
      <c r="H127" s="18">
        <v>-78.079158907096101</v>
      </c>
      <c r="I127" s="18"/>
      <c r="J127" s="18">
        <v>-11.224365487234101</v>
      </c>
      <c r="K127" s="18">
        <v>7.5425807847320199</v>
      </c>
      <c r="L127" s="18">
        <v>41.143852389105199</v>
      </c>
      <c r="M127" s="18">
        <v>-20.990187222859699</v>
      </c>
      <c r="N127" s="18"/>
      <c r="O127" s="18">
        <v>-6.6491657302475797</v>
      </c>
    </row>
    <row r="128" spans="1:15" x14ac:dyDescent="0.2">
      <c r="A128" s="17">
        <v>2002</v>
      </c>
      <c r="B128" s="17">
        <v>4</v>
      </c>
      <c r="C128" s="18">
        <v>-17.2693609201303</v>
      </c>
      <c r="D128" s="18">
        <v>-101.320754716981</v>
      </c>
      <c r="E128" s="18">
        <v>-30.632323140797102</v>
      </c>
      <c r="F128" s="18">
        <v>69.666048237476801</v>
      </c>
      <c r="G128" s="18">
        <v>53.537432211850302</v>
      </c>
      <c r="H128" s="18">
        <v>-111.463643495667</v>
      </c>
      <c r="I128" s="18"/>
      <c r="J128" s="18">
        <v>-15.073003529495301</v>
      </c>
      <c r="K128" s="18">
        <v>4.8286882771263802</v>
      </c>
      <c r="L128" s="18">
        <v>38.810780074755698</v>
      </c>
      <c r="M128" s="18">
        <v>-28.200805287355099</v>
      </c>
      <c r="N128" s="18"/>
      <c r="O128" s="18">
        <v>-16.969710195649998</v>
      </c>
    </row>
    <row r="129" spans="1:15" x14ac:dyDescent="0.2">
      <c r="A129" s="17">
        <v>2003</v>
      </c>
      <c r="B129" s="17">
        <v>1</v>
      </c>
      <c r="C129" s="18">
        <v>-11.649708761781699</v>
      </c>
      <c r="D129" s="18">
        <v>-80.740037950664103</v>
      </c>
      <c r="E129" s="18">
        <v>-23.170832366931499</v>
      </c>
      <c r="F129" s="18">
        <v>60.3159851301115</v>
      </c>
      <c r="G129" s="18">
        <v>52.442239266427997</v>
      </c>
      <c r="H129" s="18">
        <v>-110.74928051104099</v>
      </c>
      <c r="I129" s="18"/>
      <c r="J129" s="18">
        <v>-4.8764905230746001</v>
      </c>
      <c r="K129" s="18">
        <v>5.9659919150372298</v>
      </c>
      <c r="L129" s="18">
        <v>41.547526683670696</v>
      </c>
      <c r="M129" s="18">
        <v>-24.517504072157902</v>
      </c>
      <c r="N129" s="18"/>
      <c r="O129" s="18">
        <v>-12.670312989761801</v>
      </c>
    </row>
    <row r="130" spans="1:15" x14ac:dyDescent="0.2">
      <c r="A130" s="17">
        <v>2003</v>
      </c>
      <c r="B130" s="17">
        <v>2</v>
      </c>
      <c r="C130" s="18">
        <v>-17.591293029204699</v>
      </c>
      <c r="D130" s="18">
        <v>-98.691588785046704</v>
      </c>
      <c r="E130" s="18">
        <v>-31.477169433945001</v>
      </c>
      <c r="F130" s="18">
        <v>57.532956685499101</v>
      </c>
      <c r="G130" s="18">
        <v>53.828981408965099</v>
      </c>
      <c r="H130" s="18">
        <v>-118.04014149355601</v>
      </c>
      <c r="I130" s="18"/>
      <c r="J130" s="18">
        <v>-13.6862582383455</v>
      </c>
      <c r="K130" s="18">
        <v>2.3097941129560802</v>
      </c>
      <c r="L130" s="18">
        <v>38.376836243239502</v>
      </c>
      <c r="M130" s="18">
        <v>-27.511538557484499</v>
      </c>
      <c r="N130" s="18"/>
      <c r="O130" s="18">
        <v>-18.651580424309099</v>
      </c>
    </row>
    <row r="131" spans="1:15" x14ac:dyDescent="0.2">
      <c r="A131" s="17">
        <v>2003</v>
      </c>
      <c r="B131" s="17">
        <v>3</v>
      </c>
      <c r="C131" s="18">
        <v>-12.265677236640901</v>
      </c>
      <c r="D131" s="18">
        <v>-89.832089552238799</v>
      </c>
      <c r="E131" s="18">
        <v>-16.507492452032601</v>
      </c>
      <c r="F131" s="18">
        <v>54.382657869934</v>
      </c>
      <c r="G131" s="18">
        <v>37.966233490866301</v>
      </c>
      <c r="H131" s="18">
        <v>-127.18706671148399</v>
      </c>
      <c r="I131" s="18"/>
      <c r="J131" s="18">
        <v>-17.1412844466576</v>
      </c>
      <c r="K131" s="18">
        <v>3.5865852833526701</v>
      </c>
      <c r="L131" s="18">
        <v>49.188077197471301</v>
      </c>
      <c r="M131" s="18">
        <v>-19.0005173312259</v>
      </c>
      <c r="N131" s="18"/>
      <c r="O131" s="18">
        <v>-10.528346348154599</v>
      </c>
    </row>
    <row r="132" spans="1:15" x14ac:dyDescent="0.2">
      <c r="A132" s="17">
        <v>2003</v>
      </c>
      <c r="B132" s="17">
        <v>4</v>
      </c>
      <c r="C132" s="18">
        <v>-8.6293499058390903</v>
      </c>
      <c r="D132" s="18">
        <v>-63.534883720930203</v>
      </c>
      <c r="E132" s="18">
        <v>-6.85598027035033E-2</v>
      </c>
      <c r="F132" s="18">
        <v>75.352775164628397</v>
      </c>
      <c r="G132" s="18">
        <v>61.313778998914103</v>
      </c>
      <c r="H132" s="18">
        <v>-118.450784153497</v>
      </c>
      <c r="I132" s="18"/>
      <c r="J132" s="18">
        <v>-15.390203204375201</v>
      </c>
      <c r="K132" s="18">
        <v>0.51320228123866596</v>
      </c>
      <c r="L132" s="18">
        <v>39.015347898450003</v>
      </c>
      <c r="M132" s="18">
        <v>-19.571838897516301</v>
      </c>
      <c r="N132" s="18"/>
      <c r="O132" s="18">
        <v>-3.8455715245470499</v>
      </c>
    </row>
    <row r="133" spans="1:15" x14ac:dyDescent="0.2">
      <c r="A133" s="17">
        <v>2004</v>
      </c>
      <c r="B133" s="17">
        <v>1</v>
      </c>
      <c r="C133" s="18">
        <v>-4.4984608137073199</v>
      </c>
      <c r="D133" s="18">
        <v>-56.052141527001901</v>
      </c>
      <c r="E133" s="18">
        <v>20.0801605983795</v>
      </c>
      <c r="F133" s="18">
        <v>76.694521819870005</v>
      </c>
      <c r="G133" s="18">
        <v>59.793793972664197</v>
      </c>
      <c r="H133" s="18">
        <v>-107.18234174733399</v>
      </c>
      <c r="I133" s="18"/>
      <c r="J133" s="18">
        <v>-19.2837229830699</v>
      </c>
      <c r="K133" s="18">
        <v>4.3898644866207297</v>
      </c>
      <c r="L133" s="18">
        <v>35.850977735404904</v>
      </c>
      <c r="M133" s="18">
        <v>-23.180145356759599</v>
      </c>
      <c r="N133" s="18"/>
      <c r="O133" s="18">
        <v>8.1671197786854801</v>
      </c>
    </row>
    <row r="134" spans="1:15" x14ac:dyDescent="0.2">
      <c r="A134" s="17">
        <v>2004</v>
      </c>
      <c r="B134" s="17">
        <v>2</v>
      </c>
      <c r="C134" s="18">
        <v>-2.7650474317400699</v>
      </c>
      <c r="D134" s="18">
        <v>-26.221804511278201</v>
      </c>
      <c r="E134" s="18">
        <v>20.801185299164299</v>
      </c>
      <c r="F134" s="18">
        <v>62.835959221501398</v>
      </c>
      <c r="G134" s="18">
        <v>53.689208884424403</v>
      </c>
      <c r="H134" s="18">
        <v>-97.247449315228195</v>
      </c>
      <c r="I134" s="18"/>
      <c r="J134" s="18">
        <v>-20.295544737187399</v>
      </c>
      <c r="K134" s="18">
        <v>4.0658678932414301</v>
      </c>
      <c r="L134" s="18">
        <v>37.9075244269793</v>
      </c>
      <c r="M134" s="18">
        <v>-15.631698182178599</v>
      </c>
      <c r="N134" s="18"/>
      <c r="O134" s="18">
        <v>8.3656338323882302</v>
      </c>
    </row>
    <row r="135" spans="1:15" x14ac:dyDescent="0.2">
      <c r="A135" s="17">
        <v>2004</v>
      </c>
      <c r="B135" s="17">
        <v>3</v>
      </c>
      <c r="C135" s="18">
        <v>-6.6685263327617301</v>
      </c>
      <c r="D135" s="18">
        <v>-19.498607242339801</v>
      </c>
      <c r="E135" s="18">
        <v>14.899227628725701</v>
      </c>
      <c r="F135" s="18">
        <v>79.758588672237707</v>
      </c>
      <c r="G135" s="18">
        <v>59.099247376799497</v>
      </c>
      <c r="H135" s="18">
        <v>-93.990402545296504</v>
      </c>
      <c r="I135" s="18"/>
      <c r="J135" s="18">
        <v>-18.132363636768002</v>
      </c>
      <c r="K135" s="18">
        <v>3.5384021166858801</v>
      </c>
      <c r="L135" s="18">
        <v>33.409151121393997</v>
      </c>
      <c r="M135" s="18">
        <v>-26.9793714396905</v>
      </c>
      <c r="N135" s="18"/>
      <c r="O135" s="18">
        <v>5.1509221088911596</v>
      </c>
    </row>
    <row r="136" spans="1:15" x14ac:dyDescent="0.2">
      <c r="A136" s="17">
        <v>2004</v>
      </c>
      <c r="B136" s="17">
        <v>4</v>
      </c>
      <c r="C136" s="18">
        <v>-7.0937425127975899</v>
      </c>
      <c r="D136" s="18">
        <v>-30.919220055710301</v>
      </c>
      <c r="E136" s="18">
        <v>0.123648059855182</v>
      </c>
      <c r="F136" s="18">
        <v>76.788990825688103</v>
      </c>
      <c r="G136" s="18">
        <v>62.9912695072113</v>
      </c>
      <c r="H136" s="18">
        <v>-96.647701243173401</v>
      </c>
      <c r="I136" s="18"/>
      <c r="J136" s="18">
        <v>-9.0841866422589295</v>
      </c>
      <c r="K136" s="18">
        <v>5.3693132375338903</v>
      </c>
      <c r="L136" s="18">
        <v>46.431426893434598</v>
      </c>
      <c r="M136" s="18">
        <v>-24.783744706320501</v>
      </c>
      <c r="N136" s="18"/>
      <c r="O136" s="18">
        <v>-1.3214121151200999</v>
      </c>
    </row>
    <row r="137" spans="1:15" x14ac:dyDescent="0.2">
      <c r="A137" s="17">
        <v>2005</v>
      </c>
      <c r="B137" s="17">
        <v>1</v>
      </c>
      <c r="C137" s="18">
        <v>-5.8331038667145299</v>
      </c>
      <c r="D137" s="18">
        <v>-28.200371057513902</v>
      </c>
      <c r="E137" s="18">
        <v>4.4396637412295004</v>
      </c>
      <c r="F137" s="18">
        <v>62.592592592592602</v>
      </c>
      <c r="G137" s="18">
        <v>44.590027568095202</v>
      </c>
      <c r="H137" s="18">
        <v>-97.496473263772202</v>
      </c>
      <c r="I137" s="18"/>
      <c r="J137" s="18">
        <v>-11.7346957002863</v>
      </c>
      <c r="K137" s="18">
        <v>5.9213229120791704</v>
      </c>
      <c r="L137" s="18">
        <v>44.0564197315123</v>
      </c>
      <c r="M137" s="18">
        <v>-21.9587064198805</v>
      </c>
      <c r="N137" s="18"/>
      <c r="O137" s="18">
        <v>1.1126005628397</v>
      </c>
    </row>
    <row r="138" spans="1:15" x14ac:dyDescent="0.2">
      <c r="A138" s="17">
        <v>2005</v>
      </c>
      <c r="B138" s="17">
        <v>2</v>
      </c>
      <c r="C138" s="18">
        <v>-7.7156381942657797</v>
      </c>
      <c r="D138" s="18">
        <v>-24.0339302544769</v>
      </c>
      <c r="E138" s="18">
        <v>-1.0780108529678101</v>
      </c>
      <c r="F138" s="18">
        <v>51.1049723756906</v>
      </c>
      <c r="G138" s="18">
        <v>34.743905011712997</v>
      </c>
      <c r="H138" s="18">
        <v>-100.654502556281</v>
      </c>
      <c r="I138" s="18"/>
      <c r="J138" s="18">
        <v>-10.7411292654196</v>
      </c>
      <c r="K138" s="18">
        <v>3.9703927938322101</v>
      </c>
      <c r="L138" s="18">
        <v>43.685268056987397</v>
      </c>
      <c r="M138" s="18">
        <v>-23.013805452507899</v>
      </c>
      <c r="N138" s="18"/>
      <c r="O138" s="18">
        <v>-2.6217017933824298</v>
      </c>
    </row>
    <row r="139" spans="1:15" x14ac:dyDescent="0.2">
      <c r="A139" s="17">
        <v>2005</v>
      </c>
      <c r="B139" s="17">
        <v>3</v>
      </c>
      <c r="C139" s="18">
        <v>-8.9725392277877294</v>
      </c>
      <c r="D139" s="18">
        <v>-35.311004784688997</v>
      </c>
      <c r="E139" s="18">
        <v>-12.4459568394754</v>
      </c>
      <c r="F139" s="18">
        <v>59.6654275092937</v>
      </c>
      <c r="G139" s="18">
        <v>46.622929886388597</v>
      </c>
      <c r="H139" s="18">
        <v>-107.82196797128501</v>
      </c>
      <c r="I139" s="18"/>
      <c r="J139" s="18">
        <v>-10.4423737124652</v>
      </c>
      <c r="K139" s="18">
        <v>3.4275420554159699</v>
      </c>
      <c r="L139" s="18">
        <v>39.718110820484803</v>
      </c>
      <c r="M139" s="18">
        <v>-16.4293684146263</v>
      </c>
      <c r="N139" s="18"/>
      <c r="O139" s="18">
        <v>-8.5771001558443505</v>
      </c>
    </row>
    <row r="140" spans="1:15" x14ac:dyDescent="0.2">
      <c r="A140" s="17">
        <v>2005</v>
      </c>
      <c r="B140" s="17">
        <v>4</v>
      </c>
      <c r="C140" s="18">
        <v>-8.0767827088912707</v>
      </c>
      <c r="D140" s="18">
        <v>-33.051643192488299</v>
      </c>
      <c r="E140" s="18">
        <v>-7.9230729893519403</v>
      </c>
      <c r="F140" s="18">
        <v>62.325581395348799</v>
      </c>
      <c r="G140" s="18">
        <v>45.647539074294301</v>
      </c>
      <c r="H140" s="18">
        <v>-99.904003527983903</v>
      </c>
      <c r="I140" s="18"/>
      <c r="J140" s="18">
        <v>-11.989442585375199</v>
      </c>
      <c r="K140" s="18">
        <v>4.6591837918845496</v>
      </c>
      <c r="L140" s="18">
        <v>48.488524589964598</v>
      </c>
      <c r="M140" s="18">
        <v>-17.0537990527225</v>
      </c>
      <c r="N140" s="18"/>
      <c r="O140" s="18">
        <v>-5.6998373625483296</v>
      </c>
    </row>
    <row r="141" spans="1:15" x14ac:dyDescent="0.2">
      <c r="A141" s="17">
        <v>2006</v>
      </c>
      <c r="B141" s="17">
        <v>1</v>
      </c>
      <c r="C141" s="18">
        <v>2.3931917588059899</v>
      </c>
      <c r="D141" s="18">
        <v>0</v>
      </c>
      <c r="E141" s="18">
        <v>23.691716938429199</v>
      </c>
      <c r="F141" s="18">
        <v>51.803885291396902</v>
      </c>
      <c r="G141" s="18">
        <v>42.559459959594697</v>
      </c>
      <c r="H141" s="18">
        <v>-85.415740002832706</v>
      </c>
      <c r="I141" s="18"/>
      <c r="J141" s="18">
        <v>-4.5834997189488096</v>
      </c>
      <c r="K141" s="18">
        <v>5.3135910433051796</v>
      </c>
      <c r="L141" s="18">
        <v>44.964218732684103</v>
      </c>
      <c r="M141" s="18">
        <v>-14.849041227561599</v>
      </c>
      <c r="N141" s="18"/>
      <c r="O141" s="18">
        <v>10.434761227052601</v>
      </c>
    </row>
    <row r="142" spans="1:15" x14ac:dyDescent="0.2">
      <c r="A142" s="17">
        <v>2006</v>
      </c>
      <c r="B142" s="17">
        <v>2</v>
      </c>
      <c r="C142" s="18">
        <v>1.3495416671174101</v>
      </c>
      <c r="D142" s="18">
        <v>15.465898174831899</v>
      </c>
      <c r="E142" s="18">
        <v>15.7436550933696</v>
      </c>
      <c r="F142" s="18">
        <v>51.633986928104598</v>
      </c>
      <c r="G142" s="18">
        <v>48.617473230796797</v>
      </c>
      <c r="H142" s="18">
        <v>-71.876212327716601</v>
      </c>
      <c r="I142" s="18"/>
      <c r="J142" s="18">
        <v>-2.9793501548389099</v>
      </c>
      <c r="K142" s="18">
        <v>5.6584359855614696</v>
      </c>
      <c r="L142" s="18">
        <v>41.760387504885202</v>
      </c>
      <c r="M142" s="18">
        <v>-13.0245742556225</v>
      </c>
      <c r="N142" s="18"/>
      <c r="O142" s="18">
        <v>6.6331527756508999</v>
      </c>
    </row>
    <row r="143" spans="1:15" x14ac:dyDescent="0.2">
      <c r="A143" s="17">
        <v>2006</v>
      </c>
      <c r="B143" s="17">
        <v>3</v>
      </c>
      <c r="C143" s="18">
        <v>4.4423114500888499</v>
      </c>
      <c r="D143" s="18">
        <v>34.318398474737798</v>
      </c>
      <c r="E143" s="18">
        <v>25.026394438135799</v>
      </c>
      <c r="F143" s="18">
        <v>62.546816479400697</v>
      </c>
      <c r="G143" s="18">
        <v>49.617281859934401</v>
      </c>
      <c r="H143" s="18">
        <v>-49.9170636008553</v>
      </c>
      <c r="I143" s="18"/>
      <c r="J143" s="18">
        <v>-5.08523737241139</v>
      </c>
      <c r="K143" s="18">
        <v>11.109914269741299</v>
      </c>
      <c r="L143" s="18">
        <v>41.577083089049502</v>
      </c>
      <c r="M143" s="18">
        <v>-13.281825535110301</v>
      </c>
      <c r="N143" s="18"/>
      <c r="O143" s="18">
        <v>14.0002615901239</v>
      </c>
    </row>
    <row r="144" spans="1:15" x14ac:dyDescent="0.2">
      <c r="A144" s="17">
        <v>2006</v>
      </c>
      <c r="B144" s="17">
        <v>4</v>
      </c>
      <c r="C144" s="18">
        <v>4.38328688508527</v>
      </c>
      <c r="D144" s="18">
        <v>41.062801932367201</v>
      </c>
      <c r="E144" s="18">
        <v>23.385903375533001</v>
      </c>
      <c r="F144" s="18">
        <v>58.488805970149301</v>
      </c>
      <c r="G144" s="18">
        <v>49.647264460953103</v>
      </c>
      <c r="H144" s="18">
        <v>-44.396799969846001</v>
      </c>
      <c r="I144" s="18"/>
      <c r="J144" s="18">
        <v>-5.66652957353699</v>
      </c>
      <c r="K144" s="18">
        <v>6.4423572158708398</v>
      </c>
      <c r="L144" s="18">
        <v>40.801190697010099</v>
      </c>
      <c r="M144" s="18">
        <v>-6.6285834775257699</v>
      </c>
      <c r="N144" s="18"/>
      <c r="O144" s="18">
        <v>10.846237531887301</v>
      </c>
    </row>
    <row r="145" spans="1:15" x14ac:dyDescent="0.2">
      <c r="A145" s="17">
        <v>2007</v>
      </c>
      <c r="B145" s="17">
        <v>1</v>
      </c>
      <c r="C145" s="18">
        <v>4.2585939142945</v>
      </c>
      <c r="D145" s="18">
        <v>43.565300285986702</v>
      </c>
      <c r="E145" s="18">
        <v>24.700585950915801</v>
      </c>
      <c r="F145" s="18">
        <v>51.810584958217298</v>
      </c>
      <c r="G145" s="18">
        <v>43.609082414049396</v>
      </c>
      <c r="H145" s="18">
        <v>-36.475380405527098</v>
      </c>
      <c r="I145" s="18"/>
      <c r="J145" s="18">
        <v>-2.5347183840882899</v>
      </c>
      <c r="K145" s="18">
        <v>6.0969411917471996</v>
      </c>
      <c r="L145" s="18">
        <v>39.121348953088003</v>
      </c>
      <c r="M145" s="18">
        <v>-11.2284331013967</v>
      </c>
      <c r="N145" s="18"/>
      <c r="O145" s="18">
        <v>11.3308708075169</v>
      </c>
    </row>
    <row r="146" spans="1:15" x14ac:dyDescent="0.2">
      <c r="A146" s="17">
        <v>2007</v>
      </c>
      <c r="B146" s="17">
        <v>2</v>
      </c>
      <c r="C146" s="18">
        <v>5.4586664544535601</v>
      </c>
      <c r="D146" s="18">
        <v>48.1086323957323</v>
      </c>
      <c r="E146" s="18">
        <v>27.484098152422199</v>
      </c>
      <c r="F146" s="18">
        <v>50.837988826815597</v>
      </c>
      <c r="G146" s="18">
        <v>46.966782981948597</v>
      </c>
      <c r="H146" s="18">
        <v>-27.511201681980701</v>
      </c>
      <c r="I146" s="18">
        <v>-7.6152304609218398</v>
      </c>
      <c r="J146" s="18">
        <v>-0.205045134138468</v>
      </c>
      <c r="K146" s="18">
        <v>9.7360366970915209</v>
      </c>
      <c r="L146" s="18">
        <v>44.431422613060498</v>
      </c>
      <c r="M146" s="18">
        <v>-15.180423897561001</v>
      </c>
      <c r="N146" s="18">
        <v>13.3333333333333</v>
      </c>
      <c r="O146" s="18">
        <v>14.5421746609422</v>
      </c>
    </row>
    <row r="147" spans="1:15" x14ac:dyDescent="0.2">
      <c r="A147" s="17">
        <v>2007</v>
      </c>
      <c r="B147" s="17">
        <v>3</v>
      </c>
      <c r="C147" s="18">
        <v>2.8907293935799601</v>
      </c>
      <c r="D147" s="18">
        <v>43.490566037735903</v>
      </c>
      <c r="E147" s="18">
        <v>22.268454831092999</v>
      </c>
      <c r="F147" s="18">
        <v>62.956204379562003</v>
      </c>
      <c r="G147" s="18">
        <v>56.613236507570903</v>
      </c>
      <c r="H147" s="18">
        <v>-32.551802335282197</v>
      </c>
      <c r="I147" s="18">
        <v>3.3268101761252402</v>
      </c>
      <c r="J147" s="18">
        <v>-2.30118465449653</v>
      </c>
      <c r="K147" s="18">
        <v>6.4434064826780899</v>
      </c>
      <c r="L147" s="18">
        <v>36.183041616028</v>
      </c>
      <c r="M147" s="18">
        <v>-14.847759084954699</v>
      </c>
      <c r="N147" s="18">
        <v>9.0573012939001796</v>
      </c>
      <c r="O147" s="18">
        <v>8.6105881078865103</v>
      </c>
    </row>
    <row r="148" spans="1:15" x14ac:dyDescent="0.2">
      <c r="A148" s="17">
        <v>2007</v>
      </c>
      <c r="B148" s="17">
        <v>4</v>
      </c>
      <c r="C148" s="18">
        <v>3.969702835084</v>
      </c>
      <c r="D148" s="18">
        <v>35.714285714285701</v>
      </c>
      <c r="E148" s="18">
        <v>15.605053825396601</v>
      </c>
      <c r="F148" s="18">
        <v>76.216712580348897</v>
      </c>
      <c r="G148" s="18">
        <v>78.841099662878605</v>
      </c>
      <c r="H148" s="18">
        <v>-12.970704840144901</v>
      </c>
      <c r="I148" s="18">
        <v>11.6591928251121</v>
      </c>
      <c r="J148" s="18">
        <v>-0.99997481852000902</v>
      </c>
      <c r="K148" s="18">
        <v>13.3165199166503</v>
      </c>
      <c r="L148" s="18">
        <v>46.886424211787499</v>
      </c>
      <c r="M148" s="18">
        <v>-12.042787583190901</v>
      </c>
      <c r="N148" s="18">
        <v>47.967479674796699</v>
      </c>
      <c r="O148" s="18">
        <v>16.307465147932898</v>
      </c>
    </row>
    <row r="149" spans="1:15" x14ac:dyDescent="0.2">
      <c r="A149" s="17">
        <v>2008</v>
      </c>
      <c r="B149" s="17">
        <v>1</v>
      </c>
      <c r="C149" s="18">
        <v>-3.5566528495175098</v>
      </c>
      <c r="D149" s="18">
        <v>30.674264007597301</v>
      </c>
      <c r="E149" s="18">
        <v>-10.109490436540399</v>
      </c>
      <c r="F149" s="18">
        <v>91.9444444444444</v>
      </c>
      <c r="G149" s="18">
        <v>87.418032289605705</v>
      </c>
      <c r="H149" s="18">
        <v>-12.6406465522915</v>
      </c>
      <c r="I149" s="18">
        <v>12.5244618395303</v>
      </c>
      <c r="J149" s="18">
        <v>1.45480781127696</v>
      </c>
      <c r="K149" s="18">
        <v>4.9818847497712904</v>
      </c>
      <c r="L149" s="18">
        <v>43.828412022337801</v>
      </c>
      <c r="M149" s="18">
        <v>-10.553813522577901</v>
      </c>
      <c r="N149" s="18">
        <v>31.9702602230483</v>
      </c>
      <c r="O149" s="18">
        <v>3.5795481741872202</v>
      </c>
    </row>
    <row r="150" spans="1:15" x14ac:dyDescent="0.2">
      <c r="A150" s="17">
        <v>2008</v>
      </c>
      <c r="B150" s="17">
        <v>2</v>
      </c>
      <c r="C150" s="18">
        <v>-6.7275762180144199</v>
      </c>
      <c r="D150" s="18">
        <v>2.36294896030246</v>
      </c>
      <c r="E150" s="18">
        <v>-22.511330437853601</v>
      </c>
      <c r="F150" s="18">
        <v>96.029547553093295</v>
      </c>
      <c r="G150" s="18">
        <v>83.759121744215193</v>
      </c>
      <c r="H150" s="18">
        <v>-27.924107992739899</v>
      </c>
      <c r="I150" s="18">
        <v>24.5948522402288</v>
      </c>
      <c r="J150" s="18">
        <v>-4.9249670489166402</v>
      </c>
      <c r="K150" s="18">
        <v>5.9504673577149001</v>
      </c>
      <c r="L150" s="18">
        <v>50.658703170724898</v>
      </c>
      <c r="M150" s="18">
        <v>-5.4244747430023299</v>
      </c>
      <c r="N150" s="18">
        <v>36.631779257849701</v>
      </c>
      <c r="O150" s="18">
        <v>-1.1309840156294599</v>
      </c>
    </row>
    <row r="151" spans="1:15" x14ac:dyDescent="0.2">
      <c r="A151" s="17">
        <v>2008</v>
      </c>
      <c r="B151" s="17">
        <v>3</v>
      </c>
      <c r="C151" s="18">
        <v>-22.306628928051499</v>
      </c>
      <c r="D151" s="18">
        <v>-25.094696969697001</v>
      </c>
      <c r="E151" s="18">
        <v>-44.675834565140299</v>
      </c>
      <c r="F151" s="18">
        <v>118.78453038674</v>
      </c>
      <c r="G151" s="18">
        <v>99.334522025854099</v>
      </c>
      <c r="H151" s="18">
        <v>-23.673625029017099</v>
      </c>
      <c r="I151" s="18">
        <v>33.949416342412498</v>
      </c>
      <c r="J151" s="18">
        <v>-15.6933118334145</v>
      </c>
      <c r="K151" s="18">
        <v>-7.5129696947867401</v>
      </c>
      <c r="L151" s="18">
        <v>44.306770212280099</v>
      </c>
      <c r="M151" s="18">
        <v>-21.344399618864401</v>
      </c>
      <c r="N151" s="18">
        <v>19.886363636363601</v>
      </c>
      <c r="O151" s="18">
        <v>-16.562964241494001</v>
      </c>
    </row>
    <row r="152" spans="1:15" x14ac:dyDescent="0.2">
      <c r="A152" s="17">
        <v>2008</v>
      </c>
      <c r="B152" s="17">
        <v>4</v>
      </c>
      <c r="C152" s="18">
        <v>-24.456151137109401</v>
      </c>
      <c r="D152" s="18">
        <v>-57.410881801125697</v>
      </c>
      <c r="E152" s="18">
        <v>-56.7674119403422</v>
      </c>
      <c r="F152" s="18">
        <v>110.147601476015</v>
      </c>
      <c r="G152" s="18">
        <v>70.216268328812703</v>
      </c>
      <c r="H152" s="18">
        <v>-59.896081829420098</v>
      </c>
      <c r="I152" s="18">
        <v>75.858778625954201</v>
      </c>
      <c r="J152" s="18">
        <v>-12.498334405710199</v>
      </c>
      <c r="K152" s="18">
        <v>-7.18670281479816</v>
      </c>
      <c r="L152" s="18">
        <v>38.138317361195</v>
      </c>
      <c r="M152" s="18">
        <v>-21.372155387587</v>
      </c>
      <c r="N152" s="18">
        <v>3.9660056657223799</v>
      </c>
      <c r="O152" s="18">
        <v>-33.961721928842998</v>
      </c>
    </row>
    <row r="153" spans="1:15" x14ac:dyDescent="0.2">
      <c r="A153" s="17">
        <v>2009</v>
      </c>
      <c r="B153" s="17">
        <v>1</v>
      </c>
      <c r="C153" s="18">
        <v>-18.447854388151299</v>
      </c>
      <c r="D153" s="18">
        <v>-63.985032740879298</v>
      </c>
      <c r="E153" s="18">
        <v>-58.327496135130197</v>
      </c>
      <c r="F153" s="18">
        <v>35.112359550561798</v>
      </c>
      <c r="G153" s="18">
        <v>-4.3760832335578597</v>
      </c>
      <c r="H153" s="18">
        <v>-96.853138226819993</v>
      </c>
      <c r="I153" s="18">
        <v>110.857142857143</v>
      </c>
      <c r="J153" s="18">
        <v>-9.8847680363050898</v>
      </c>
      <c r="K153" s="18">
        <v>0.50069206655806897</v>
      </c>
      <c r="L153" s="18">
        <v>37.554626418689999</v>
      </c>
      <c r="M153" s="18">
        <v>-6.0798454477279904</v>
      </c>
      <c r="N153" s="18">
        <v>14.449760765550201</v>
      </c>
      <c r="O153" s="18">
        <v>-38.558546540041199</v>
      </c>
    </row>
    <row r="154" spans="1:15" x14ac:dyDescent="0.2">
      <c r="A154" s="17">
        <v>2009</v>
      </c>
      <c r="B154" s="17">
        <v>2</v>
      </c>
      <c r="C154" s="18">
        <v>-22.142135070477099</v>
      </c>
      <c r="D154" s="18">
        <v>-96.306555863342595</v>
      </c>
      <c r="E154" s="18">
        <v>-67.192774876803099</v>
      </c>
      <c r="F154" s="18">
        <v>29.9813780260708</v>
      </c>
      <c r="G154" s="18">
        <v>11.033070506465499</v>
      </c>
      <c r="H154" s="18">
        <v>-127.280089936111</v>
      </c>
      <c r="I154" s="18">
        <v>130.31423290203301</v>
      </c>
      <c r="J154" s="18">
        <v>-11.940196092596301</v>
      </c>
      <c r="K154" s="18">
        <v>-7.1130214813122796</v>
      </c>
      <c r="L154" s="18">
        <v>36.317613852745801</v>
      </c>
      <c r="M154" s="18">
        <v>-2.3225478311968</v>
      </c>
      <c r="N154" s="18">
        <v>4.01119402985075</v>
      </c>
      <c r="O154" s="18">
        <v>-50.152208807574503</v>
      </c>
    </row>
    <row r="155" spans="1:15" x14ac:dyDescent="0.2">
      <c r="A155" s="17">
        <v>2009</v>
      </c>
      <c r="B155" s="17">
        <v>3</v>
      </c>
      <c r="C155" s="18">
        <v>-13.1076000786653</v>
      </c>
      <c r="D155" s="18">
        <v>-100.278293135436</v>
      </c>
      <c r="E155" s="18">
        <v>-32.1668398487666</v>
      </c>
      <c r="F155" s="18">
        <v>39.162790697674403</v>
      </c>
      <c r="G155" s="18">
        <v>24.638795762980799</v>
      </c>
      <c r="H155" s="18">
        <v>-127.664944691119</v>
      </c>
      <c r="I155" s="18">
        <v>117.1802054155</v>
      </c>
      <c r="J155" s="18">
        <v>-14.326289565735699</v>
      </c>
      <c r="K155" s="18">
        <v>-7.3866884404906603</v>
      </c>
      <c r="L155" s="18">
        <v>38.670463203641802</v>
      </c>
      <c r="M155" s="18">
        <v>1.4494175403316201</v>
      </c>
      <c r="N155" s="18">
        <v>1.68539325842697</v>
      </c>
      <c r="O155" s="18">
        <v>-38.7620851115825</v>
      </c>
    </row>
    <row r="156" spans="1:15" x14ac:dyDescent="0.2">
      <c r="A156" s="17">
        <v>2009</v>
      </c>
      <c r="B156" s="17">
        <v>4</v>
      </c>
      <c r="C156" s="18">
        <v>3.1945126259822101</v>
      </c>
      <c r="D156" s="18">
        <v>-74.696545284780598</v>
      </c>
      <c r="E156" s="18">
        <v>22.059654043978</v>
      </c>
      <c r="F156" s="18">
        <v>27.5322283609576</v>
      </c>
      <c r="G156" s="18">
        <v>35.656016888237303</v>
      </c>
      <c r="H156" s="18">
        <v>-117.016599906281</v>
      </c>
      <c r="I156" s="18">
        <v>87.913125590179405</v>
      </c>
      <c r="J156" s="18">
        <v>-12.020262993942399</v>
      </c>
      <c r="K156" s="18">
        <v>2.1768127411842602</v>
      </c>
      <c r="L156" s="18">
        <v>36.272966664871902</v>
      </c>
      <c r="M156" s="18">
        <v>0.56184671270896702</v>
      </c>
      <c r="N156" s="18">
        <v>13.002806361085099</v>
      </c>
      <c r="O156" s="18">
        <v>-12.668463110983</v>
      </c>
    </row>
    <row r="157" spans="1:15" x14ac:dyDescent="0.2">
      <c r="A157" s="17">
        <v>2010</v>
      </c>
      <c r="B157" s="17">
        <v>1</v>
      </c>
      <c r="C157" s="18">
        <v>3.8504580096445098</v>
      </c>
      <c r="D157" s="18">
        <v>-58.2947173308619</v>
      </c>
      <c r="E157" s="18">
        <v>22.664114125912199</v>
      </c>
      <c r="F157" s="18">
        <v>32.871652816251199</v>
      </c>
      <c r="G157" s="18">
        <v>39.438473513633099</v>
      </c>
      <c r="H157" s="18">
        <v>-104.812518201331</v>
      </c>
      <c r="I157" s="18">
        <v>77.0892018779343</v>
      </c>
      <c r="J157" s="18">
        <v>-16.826084933366801</v>
      </c>
      <c r="K157" s="18">
        <v>3.72276411492774</v>
      </c>
      <c r="L157" s="18">
        <v>34.936187947829403</v>
      </c>
      <c r="M157" s="18">
        <v>5.8410387311049199</v>
      </c>
      <c r="N157" s="18">
        <v>19.421101774042999</v>
      </c>
      <c r="O157" s="18">
        <v>-7.8203054657628401</v>
      </c>
    </row>
    <row r="158" spans="1:15" x14ac:dyDescent="0.2">
      <c r="A158" s="17">
        <v>2010</v>
      </c>
      <c r="B158" s="17">
        <v>2</v>
      </c>
      <c r="C158" s="18">
        <v>7.6637891220702397</v>
      </c>
      <c r="D158" s="18">
        <v>-7.35849056603774</v>
      </c>
      <c r="E158" s="18">
        <v>40.729481975819297</v>
      </c>
      <c r="F158" s="18">
        <v>54.366197183098599</v>
      </c>
      <c r="G158" s="18">
        <v>55.792243538443003</v>
      </c>
      <c r="H158" s="18">
        <v>-72.523824108869604</v>
      </c>
      <c r="I158" s="18">
        <v>8.4440227703984796</v>
      </c>
      <c r="J158" s="18">
        <v>-14.0887599666291</v>
      </c>
      <c r="K158" s="18">
        <v>6.1584517021563903</v>
      </c>
      <c r="L158" s="18">
        <v>35.320751959847399</v>
      </c>
      <c r="M158" s="18">
        <v>-2.1440172230656298</v>
      </c>
      <c r="N158" s="18">
        <v>14.8533585619678</v>
      </c>
      <c r="O158" s="18">
        <v>13.3243173673863</v>
      </c>
    </row>
    <row r="159" spans="1:15" x14ac:dyDescent="0.2">
      <c r="A159" s="17">
        <v>2010</v>
      </c>
      <c r="B159" s="17">
        <v>3</v>
      </c>
      <c r="C159" s="18">
        <v>9.8007761656505394</v>
      </c>
      <c r="D159" s="18">
        <v>5.2728954671600397</v>
      </c>
      <c r="E159" s="18">
        <v>33.678680706554303</v>
      </c>
      <c r="F159" s="18">
        <v>37.927844588344101</v>
      </c>
      <c r="G159" s="18">
        <v>33.563066838133302</v>
      </c>
      <c r="H159" s="18">
        <v>-57.1205544091207</v>
      </c>
      <c r="I159" s="18">
        <v>6.2616822429906502</v>
      </c>
      <c r="J159" s="18">
        <v>-8.7577164727843506</v>
      </c>
      <c r="K159" s="18">
        <v>11.2500160074785</v>
      </c>
      <c r="L159" s="18">
        <v>44.586846057458096</v>
      </c>
      <c r="M159" s="18">
        <v>3.0321244213537102</v>
      </c>
      <c r="N159" s="18">
        <v>27.129629629629601</v>
      </c>
      <c r="O159" s="18">
        <v>16.4491610251679</v>
      </c>
    </row>
    <row r="160" spans="1:15" x14ac:dyDescent="0.2">
      <c r="A160" s="17">
        <v>2010</v>
      </c>
      <c r="B160" s="17">
        <v>4</v>
      </c>
      <c r="C160" s="18">
        <v>5.7451716763579901</v>
      </c>
      <c r="D160" s="18">
        <v>15.7261794634598</v>
      </c>
      <c r="E160" s="18">
        <v>22.6706689227696</v>
      </c>
      <c r="F160" s="18">
        <v>49.077490774907801</v>
      </c>
      <c r="G160" s="18">
        <v>46.478870964249303</v>
      </c>
      <c r="H160" s="18">
        <v>-51.181083454698403</v>
      </c>
      <c r="I160" s="18">
        <v>17.485822306238202</v>
      </c>
      <c r="J160" s="18">
        <v>-9.9936919139020794</v>
      </c>
      <c r="K160" s="18">
        <v>4.4103954877496703</v>
      </c>
      <c r="L160" s="18">
        <v>38.179070095429303</v>
      </c>
      <c r="M160" s="18">
        <v>5.8933142088147603</v>
      </c>
      <c r="N160" s="18">
        <v>24.150943396226399</v>
      </c>
      <c r="O160" s="18">
        <v>8.4365463751268805</v>
      </c>
    </row>
    <row r="161" spans="1:15" x14ac:dyDescent="0.2">
      <c r="A161" s="17">
        <v>2011</v>
      </c>
      <c r="B161" s="17">
        <v>1</v>
      </c>
      <c r="C161" s="18">
        <v>2.6617813478848502</v>
      </c>
      <c r="D161" s="18">
        <v>16.650898770104099</v>
      </c>
      <c r="E161" s="18">
        <v>13.9292343906917</v>
      </c>
      <c r="F161" s="18">
        <v>34.383688600556098</v>
      </c>
      <c r="G161" s="18">
        <v>42.614642340977099</v>
      </c>
      <c r="H161" s="18">
        <v>-42.7691346871893</v>
      </c>
      <c r="I161" s="18">
        <v>11.5678776290631</v>
      </c>
      <c r="J161" s="18">
        <v>-8.6959240020612096</v>
      </c>
      <c r="K161" s="18">
        <v>3.8728502362964301</v>
      </c>
      <c r="L161" s="18">
        <v>40.384216165369601</v>
      </c>
      <c r="M161" s="18">
        <v>1.5409647666124899</v>
      </c>
      <c r="N161" s="18">
        <v>29.801324503311299</v>
      </c>
      <c r="O161" s="18">
        <v>9.0088828753090695</v>
      </c>
    </row>
    <row r="162" spans="1:15" x14ac:dyDescent="0.2">
      <c r="A162" s="17">
        <v>2011</v>
      </c>
      <c r="B162" s="17">
        <v>2</v>
      </c>
      <c r="C162" s="18">
        <v>2.3036256981132301</v>
      </c>
      <c r="D162" s="18">
        <v>12.7917833800187</v>
      </c>
      <c r="E162" s="18">
        <v>10.894731728134801</v>
      </c>
      <c r="F162" s="18">
        <v>64.173591874422897</v>
      </c>
      <c r="G162" s="18">
        <v>73.000189746923894</v>
      </c>
      <c r="H162" s="18">
        <v>-23.892703558111801</v>
      </c>
      <c r="I162" s="18">
        <v>16.312741312741299</v>
      </c>
      <c r="J162" s="18">
        <v>-4.9203435954263997</v>
      </c>
      <c r="K162" s="18">
        <v>4.5497687678148599</v>
      </c>
      <c r="L162" s="18">
        <v>24.957051060449601</v>
      </c>
      <c r="M162" s="18">
        <v>-1.3096541080703299</v>
      </c>
      <c r="N162" s="18">
        <v>-9.0640394088669893</v>
      </c>
      <c r="O162" s="18">
        <v>-2.4830700564146602</v>
      </c>
    </row>
    <row r="163" spans="1:15" x14ac:dyDescent="0.2">
      <c r="A163" s="17">
        <v>2011</v>
      </c>
      <c r="B163" s="17">
        <v>3</v>
      </c>
      <c r="C163" s="18">
        <v>-7.9013435088639898</v>
      </c>
      <c r="D163" s="18">
        <v>-5.0961538461538503</v>
      </c>
      <c r="E163" s="18">
        <v>-21.043190617905498</v>
      </c>
      <c r="F163" s="18">
        <v>40.445269016697601</v>
      </c>
      <c r="G163" s="18">
        <v>36.150224182243001</v>
      </c>
      <c r="H163" s="18">
        <v>-56.027976341574401</v>
      </c>
      <c r="I163" s="18">
        <v>53.735632183908002</v>
      </c>
      <c r="J163" s="18">
        <v>-10.3053522724495</v>
      </c>
      <c r="K163" s="18">
        <v>7.8678869856135994E-2</v>
      </c>
      <c r="L163" s="18">
        <v>40.132102611294997</v>
      </c>
      <c r="M163" s="18">
        <v>-0.33551001495710298</v>
      </c>
      <c r="N163" s="18">
        <v>8.8595664467483495</v>
      </c>
      <c r="O163" s="18">
        <v>-16.460144371302299</v>
      </c>
    </row>
    <row r="164" spans="1:15" x14ac:dyDescent="0.2">
      <c r="A164" s="17">
        <v>2011</v>
      </c>
      <c r="B164" s="17">
        <v>4</v>
      </c>
      <c r="C164" s="18">
        <v>-6.8990066984544303</v>
      </c>
      <c r="D164" s="18">
        <v>-41.626794258373202</v>
      </c>
      <c r="E164" s="18">
        <v>-33.665998265368302</v>
      </c>
      <c r="F164" s="18">
        <v>-6.36108512628625</v>
      </c>
      <c r="G164" s="18">
        <v>6.19649368355251</v>
      </c>
      <c r="H164" s="18">
        <v>-70.671288394641394</v>
      </c>
      <c r="I164" s="18">
        <v>72.577519379845</v>
      </c>
      <c r="J164" s="18">
        <v>-7.2529927475882099</v>
      </c>
      <c r="K164" s="18">
        <v>-1.2370325914011</v>
      </c>
      <c r="L164" s="18">
        <v>41.975812012182899</v>
      </c>
      <c r="M164" s="18">
        <v>14.5599968105399</v>
      </c>
      <c r="N164" s="18">
        <v>15.719696969697001</v>
      </c>
      <c r="O164" s="18">
        <v>-22.940213316729299</v>
      </c>
    </row>
    <row r="165" spans="1:15" x14ac:dyDescent="0.2">
      <c r="A165" s="17">
        <v>2012</v>
      </c>
      <c r="B165" s="17">
        <v>1</v>
      </c>
      <c r="C165" s="18">
        <v>-8.03837938499389</v>
      </c>
      <c r="D165" s="18">
        <v>-47.113594040968302</v>
      </c>
      <c r="E165" s="18">
        <v>-30.507630116375701</v>
      </c>
      <c r="F165" s="18">
        <v>9.8890942698706095</v>
      </c>
      <c r="G165" s="18">
        <v>27.519903002036301</v>
      </c>
      <c r="H165" s="18">
        <v>-76.152505182459905</v>
      </c>
      <c r="I165" s="18">
        <v>71.213546566321696</v>
      </c>
      <c r="J165" s="18">
        <v>-12.6405576003894</v>
      </c>
      <c r="K165" s="18">
        <v>-0.67155686427975103</v>
      </c>
      <c r="L165" s="18">
        <v>38.525972051978698</v>
      </c>
      <c r="M165" s="18">
        <v>11.6662270410693</v>
      </c>
      <c r="N165" s="18">
        <v>21.502347417840401</v>
      </c>
      <c r="O165" s="18">
        <v>-20.2225965322842</v>
      </c>
    </row>
    <row r="166" spans="1:15" x14ac:dyDescent="0.2">
      <c r="A166" s="17">
        <v>2012</v>
      </c>
      <c r="B166" s="17">
        <v>2</v>
      </c>
      <c r="C166" s="18">
        <v>-4.11383012699073</v>
      </c>
      <c r="D166" s="18">
        <v>-17.6619007569386</v>
      </c>
      <c r="E166" s="18">
        <v>-5.20865700144949</v>
      </c>
      <c r="F166" s="18">
        <v>31.6402997502082</v>
      </c>
      <c r="G166" s="18">
        <v>37.273430626583398</v>
      </c>
      <c r="H166" s="18">
        <v>-65.276978412626605</v>
      </c>
      <c r="I166" s="18">
        <v>48.768054375531001</v>
      </c>
      <c r="J166" s="18">
        <v>-10.2375848244103</v>
      </c>
      <c r="K166" s="18">
        <v>-1.3312027187217499</v>
      </c>
      <c r="L166" s="18">
        <v>41.293364453364802</v>
      </c>
      <c r="M166" s="18">
        <v>0.32212403661862699</v>
      </c>
      <c r="N166" s="18">
        <v>19.915611814346001</v>
      </c>
      <c r="O166" s="18">
        <v>-8.8480755703390592</v>
      </c>
    </row>
    <row r="167" spans="1:15" x14ac:dyDescent="0.2">
      <c r="A167" s="17">
        <v>2012</v>
      </c>
      <c r="B167" s="17">
        <v>3</v>
      </c>
      <c r="C167" s="18">
        <v>-7.6769070087141102</v>
      </c>
      <c r="D167" s="18">
        <v>-24.137931034482801</v>
      </c>
      <c r="E167" s="18">
        <v>-19.025374025040598</v>
      </c>
      <c r="F167" s="18">
        <v>21.6216216216216</v>
      </c>
      <c r="G167" s="18">
        <v>30.472172637288899</v>
      </c>
      <c r="H167" s="18">
        <v>-74.217283637696198</v>
      </c>
      <c r="I167" s="18">
        <v>61.791590493601497</v>
      </c>
      <c r="J167" s="18">
        <v>-9.9684850437522705</v>
      </c>
      <c r="K167" s="18">
        <v>-1.68288659142325</v>
      </c>
      <c r="L167" s="18">
        <v>41.352126529537699</v>
      </c>
      <c r="M167" s="18">
        <v>-3.0882374640314601E-2</v>
      </c>
      <c r="N167" s="18">
        <v>15.2173913043478</v>
      </c>
      <c r="O167" s="18">
        <v>-16.820614951429398</v>
      </c>
    </row>
    <row r="168" spans="1:15" x14ac:dyDescent="0.2">
      <c r="A168" s="17">
        <v>2012</v>
      </c>
      <c r="B168" s="17">
        <v>4</v>
      </c>
      <c r="C168" s="18">
        <v>-5.8668558213008799</v>
      </c>
      <c r="D168" s="18">
        <v>-21.9808861859253</v>
      </c>
      <c r="E168" s="18">
        <v>-19.2646432229525</v>
      </c>
      <c r="F168" s="18">
        <v>32.152117545376001</v>
      </c>
      <c r="G168" s="18">
        <v>34.119926386707398</v>
      </c>
      <c r="H168" s="18">
        <v>-69.106986803439099</v>
      </c>
      <c r="I168" s="18">
        <v>66.549604916593495</v>
      </c>
      <c r="J168" s="18">
        <v>-6.0525893325428699</v>
      </c>
      <c r="K168" s="18">
        <v>-0.56354544486559299</v>
      </c>
      <c r="L168" s="18">
        <v>49.299899063756001</v>
      </c>
      <c r="M168" s="18">
        <v>2.4133547151574599</v>
      </c>
      <c r="N168" s="18">
        <v>24.761904761904798</v>
      </c>
      <c r="O168" s="18">
        <v>-15.403972205626699</v>
      </c>
    </row>
    <row r="169" spans="1:15" x14ac:dyDescent="0.2">
      <c r="A169" s="17">
        <v>2013</v>
      </c>
      <c r="B169" s="17">
        <v>1</v>
      </c>
      <c r="C169" s="18">
        <v>0.290316980433033</v>
      </c>
      <c r="D169" s="18">
        <v>-9.7397145256087292</v>
      </c>
      <c r="E169" s="18">
        <v>-1.5411096126455299</v>
      </c>
      <c r="F169" s="18">
        <v>24.643755238893501</v>
      </c>
      <c r="G169" s="18">
        <v>38.205761602204703</v>
      </c>
      <c r="H169" s="18">
        <v>-72.406115648826898</v>
      </c>
      <c r="I169" s="18">
        <v>62.086513994910902</v>
      </c>
      <c r="J169" s="18">
        <v>-3.7417316758641501</v>
      </c>
      <c r="K169" s="18">
        <v>2.2861962276756702</v>
      </c>
      <c r="L169" s="18">
        <v>47.181907847813697</v>
      </c>
      <c r="M169" s="18">
        <v>4.1579129825661401</v>
      </c>
      <c r="N169" s="18">
        <v>34.123624047417401</v>
      </c>
      <c r="O169" s="18">
        <v>-6.8044508331158404</v>
      </c>
    </row>
    <row r="170" spans="1:15" x14ac:dyDescent="0.2">
      <c r="A170" s="17">
        <v>2013</v>
      </c>
      <c r="B170" s="17">
        <v>2</v>
      </c>
      <c r="C170" s="18">
        <v>-1.34280658408511</v>
      </c>
      <c r="D170" s="18">
        <v>-6.62373505059798</v>
      </c>
      <c r="E170" s="18">
        <v>0.242776867590382</v>
      </c>
      <c r="F170" s="18">
        <v>32.486388384755003</v>
      </c>
      <c r="G170" s="18">
        <v>37.983464179014597</v>
      </c>
      <c r="H170" s="18">
        <v>-66.385935457550701</v>
      </c>
      <c r="I170" s="18">
        <v>47.123287671232902</v>
      </c>
      <c r="J170" s="18">
        <v>-11.284225922738999</v>
      </c>
      <c r="K170" s="18">
        <v>1.04061521232647</v>
      </c>
      <c r="L170" s="18">
        <v>41.1487876335515</v>
      </c>
      <c r="M170" s="18">
        <v>4.6296075064817197</v>
      </c>
      <c r="N170" s="18">
        <v>23.400365630713001</v>
      </c>
      <c r="O170" s="18">
        <v>-5.6098824901507598</v>
      </c>
    </row>
    <row r="171" spans="1:15" x14ac:dyDescent="0.2">
      <c r="A171" s="17">
        <v>2013</v>
      </c>
      <c r="B171" s="17">
        <v>3</v>
      </c>
      <c r="C171" s="18">
        <v>-2.2017114787240599</v>
      </c>
      <c r="D171" s="18">
        <v>-9.2128801431127005</v>
      </c>
      <c r="E171" s="18">
        <v>-5.1093406062212301</v>
      </c>
      <c r="F171" s="18">
        <v>44.024604569419999</v>
      </c>
      <c r="G171" s="18">
        <v>51.8161622770698</v>
      </c>
      <c r="H171" s="18">
        <v>-70.602021157842302</v>
      </c>
      <c r="I171" s="18">
        <v>54.017857142857103</v>
      </c>
      <c r="J171" s="18">
        <v>-6.1795863636349697</v>
      </c>
      <c r="K171" s="18">
        <v>0.95592691989372403</v>
      </c>
      <c r="L171" s="18">
        <v>46.661241259746099</v>
      </c>
      <c r="M171" s="18">
        <v>1.52615413506624</v>
      </c>
      <c r="N171" s="18">
        <v>25.889679715302499</v>
      </c>
      <c r="O171" s="18">
        <v>-8.0703977784705394</v>
      </c>
    </row>
    <row r="172" spans="1:15" x14ac:dyDescent="0.2">
      <c r="A172" s="17">
        <v>2013</v>
      </c>
      <c r="B172" s="17">
        <v>4</v>
      </c>
      <c r="C172" s="18">
        <v>0.29416840601313798</v>
      </c>
      <c r="D172" s="18">
        <v>2.7247956403269802</v>
      </c>
      <c r="E172" s="18">
        <v>5.19950864935055</v>
      </c>
      <c r="F172" s="18">
        <v>43.243243243243199</v>
      </c>
      <c r="G172" s="18">
        <v>49.297327779667498</v>
      </c>
      <c r="H172" s="18">
        <v>-52.161387001630096</v>
      </c>
      <c r="I172" s="18">
        <v>44.535519125683102</v>
      </c>
      <c r="J172" s="18">
        <v>-3.8730495747673599</v>
      </c>
      <c r="K172" s="18">
        <v>1.31411917260515</v>
      </c>
      <c r="L172" s="18">
        <v>42.624168321805001</v>
      </c>
      <c r="M172" s="18">
        <v>-1.46390462313579</v>
      </c>
      <c r="N172" s="18">
        <v>25.3187613843352</v>
      </c>
      <c r="O172" s="18">
        <v>-3.1757824798480501</v>
      </c>
    </row>
    <row r="173" spans="1:15" x14ac:dyDescent="0.2">
      <c r="A173" s="17">
        <v>2014</v>
      </c>
      <c r="B173" s="17">
        <v>1</v>
      </c>
      <c r="C173" s="18">
        <v>2.7990565315342799</v>
      </c>
      <c r="D173" s="18">
        <v>11.828859060402699</v>
      </c>
      <c r="E173" s="18">
        <v>16.2971191867865</v>
      </c>
      <c r="F173" s="18">
        <v>45.603944124897303</v>
      </c>
      <c r="G173" s="18">
        <v>55.234727291822303</v>
      </c>
      <c r="H173" s="18">
        <v>-55.4861514750758</v>
      </c>
      <c r="I173" s="18">
        <v>39.7651006711409</v>
      </c>
      <c r="J173" s="18">
        <v>-10.4943259117991</v>
      </c>
      <c r="K173" s="18">
        <v>1.8842060672485801</v>
      </c>
      <c r="L173" s="18">
        <v>44.090820425239599</v>
      </c>
      <c r="M173" s="18">
        <v>3.5092267839011599</v>
      </c>
      <c r="N173" s="18">
        <v>25.041597337770401</v>
      </c>
      <c r="O173" s="18">
        <v>0.86445548016613005</v>
      </c>
    </row>
    <row r="174" spans="1:15" x14ac:dyDescent="0.2">
      <c r="A174" s="17">
        <v>2014</v>
      </c>
      <c r="B174" s="17">
        <v>2</v>
      </c>
      <c r="C174" s="18">
        <v>-0.29628323020254399</v>
      </c>
      <c r="D174" s="18">
        <v>5.45625587958608</v>
      </c>
      <c r="E174" s="18">
        <v>4.97009965471341</v>
      </c>
      <c r="F174" s="18">
        <v>44.7513812154696</v>
      </c>
      <c r="G174" s="18">
        <v>53.220456576160998</v>
      </c>
      <c r="H174" s="18">
        <v>-47.9889405661688</v>
      </c>
      <c r="I174" s="18">
        <v>30.254476908576802</v>
      </c>
      <c r="J174" s="18">
        <v>-6.4113487624355203</v>
      </c>
      <c r="K174" s="18">
        <v>-0.50120949774837797</v>
      </c>
      <c r="L174" s="18">
        <v>44.093251496441198</v>
      </c>
      <c r="M174" s="18">
        <v>0.75732568466031402</v>
      </c>
      <c r="N174" s="18">
        <v>25.396825396825399</v>
      </c>
      <c r="O174" s="18">
        <v>-9.7190338696597101E-2</v>
      </c>
    </row>
    <row r="175" spans="1:15" x14ac:dyDescent="0.2">
      <c r="A175" s="17">
        <v>2014</v>
      </c>
      <c r="B175" s="17">
        <v>3</v>
      </c>
      <c r="C175" s="18">
        <v>2.2740435588847001</v>
      </c>
      <c r="D175" s="18">
        <v>6.9252077562326901</v>
      </c>
      <c r="E175" s="18">
        <v>5.3743669356021302</v>
      </c>
      <c r="F175" s="18">
        <v>44.556267154620301</v>
      </c>
      <c r="G175" s="18">
        <v>53.513123927719803</v>
      </c>
      <c r="H175" s="18">
        <v>-50.745976812932803</v>
      </c>
      <c r="I175" s="18">
        <v>33.456904541241897</v>
      </c>
      <c r="J175" s="18">
        <v>-4.8733332041937301</v>
      </c>
      <c r="K175" s="18">
        <v>-0.75281891513404398</v>
      </c>
      <c r="L175" s="18">
        <v>47.266766513575199</v>
      </c>
      <c r="M175" s="18">
        <v>9.3479594192644395</v>
      </c>
      <c r="N175" s="18">
        <v>28.479853479853499</v>
      </c>
      <c r="O175" s="18">
        <v>-8.8875760230081494E-2</v>
      </c>
    </row>
    <row r="176" spans="1:15" x14ac:dyDescent="0.2">
      <c r="A176" s="17">
        <v>2014</v>
      </c>
      <c r="B176" s="17">
        <v>4</v>
      </c>
      <c r="C176" s="18">
        <v>-2.5601164371418901</v>
      </c>
      <c r="D176" s="18">
        <v>-8.97994768962511</v>
      </c>
      <c r="E176" s="18">
        <v>-9.7995566188962009</v>
      </c>
      <c r="F176" s="18">
        <v>44.616709732988802</v>
      </c>
      <c r="G176" s="18">
        <v>48.180775103318098</v>
      </c>
      <c r="H176" s="18">
        <v>-54.734818548404299</v>
      </c>
      <c r="I176" s="18">
        <v>50.828247602441103</v>
      </c>
      <c r="J176" s="18">
        <v>-4.77151047015193</v>
      </c>
      <c r="K176" s="18">
        <v>2.0079145626396402</v>
      </c>
      <c r="L176" s="18">
        <v>41.515149529113103</v>
      </c>
      <c r="M176" s="18">
        <v>2.3226867778409401</v>
      </c>
      <c r="N176" s="18">
        <v>19.093286835222301</v>
      </c>
      <c r="O176" s="18">
        <v>-9.8816507058688501</v>
      </c>
    </row>
    <row r="177" spans="1:15" x14ac:dyDescent="0.2">
      <c r="A177" s="17">
        <v>2015</v>
      </c>
      <c r="B177" s="17">
        <v>1</v>
      </c>
      <c r="C177" s="18">
        <v>-4.5311166685942599</v>
      </c>
      <c r="D177" s="18">
        <v>0.92850510677808695</v>
      </c>
      <c r="E177" s="18">
        <v>-13.641699367971899</v>
      </c>
      <c r="F177" s="18">
        <v>32.077205882352899</v>
      </c>
      <c r="G177" s="18">
        <v>31.8224445521472</v>
      </c>
      <c r="H177" s="18">
        <v>-52.873777376161897</v>
      </c>
      <c r="I177" s="18">
        <v>52.089136490250702</v>
      </c>
      <c r="J177" s="18">
        <v>-7.9336958841230203</v>
      </c>
      <c r="K177" s="18">
        <v>5.8667802410457002E-3</v>
      </c>
      <c r="L177" s="18">
        <v>46.534653327896002</v>
      </c>
      <c r="M177" s="18">
        <v>3.44506179747684</v>
      </c>
      <c r="N177" s="18">
        <v>37.962962962962997</v>
      </c>
      <c r="O177" s="18">
        <v>-6.9405015287546501</v>
      </c>
    </row>
    <row r="178" spans="1:15" x14ac:dyDescent="0.2">
      <c r="A178" s="17">
        <v>2015</v>
      </c>
      <c r="B178" s="17">
        <v>2</v>
      </c>
      <c r="C178" s="18">
        <v>0.756258189834487</v>
      </c>
      <c r="D178" s="18">
        <v>-21.996124031007799</v>
      </c>
      <c r="E178" s="18">
        <v>-10.233629983197099</v>
      </c>
      <c r="F178" s="18">
        <v>-2.7884615384615401</v>
      </c>
      <c r="G178" s="18">
        <v>9.8163625683466602</v>
      </c>
      <c r="H178" s="18">
        <v>-71.701098964428297</v>
      </c>
      <c r="I178" s="18">
        <v>50.782778864970602</v>
      </c>
      <c r="J178" s="18">
        <v>-4.9300054980306403</v>
      </c>
      <c r="K178" s="18">
        <v>3.1868639084104902</v>
      </c>
      <c r="L178" s="18">
        <v>45.479849028241297</v>
      </c>
      <c r="M178" s="18">
        <v>15.001804332155199</v>
      </c>
      <c r="N178" s="18">
        <v>30.528375733855199</v>
      </c>
      <c r="O178" s="18">
        <v>-6.8252923014755202</v>
      </c>
    </row>
    <row r="179" spans="1:15" x14ac:dyDescent="0.2">
      <c r="A179" s="17">
        <v>2015</v>
      </c>
      <c r="B179" s="17">
        <v>3</v>
      </c>
      <c r="C179" s="18">
        <v>-7.4040887243306699</v>
      </c>
      <c r="D179" s="18">
        <v>-35.59670781893</v>
      </c>
      <c r="E179" s="18">
        <v>-24.377004130917101</v>
      </c>
      <c r="F179" s="18">
        <v>-5.0505050505050502</v>
      </c>
      <c r="G179" s="18">
        <v>16.634983116665399</v>
      </c>
      <c r="H179" s="18">
        <v>-78.178149619464904</v>
      </c>
      <c r="I179" s="18">
        <v>64.742268041237097</v>
      </c>
      <c r="J179" s="18">
        <v>-9.7687866730309807</v>
      </c>
      <c r="K179" s="18">
        <v>-2.4755889047803099</v>
      </c>
      <c r="L179" s="18">
        <v>41.271265789116597</v>
      </c>
      <c r="M179" s="18">
        <v>7.0050248114057201</v>
      </c>
      <c r="N179" s="18">
        <v>18.3694530443756</v>
      </c>
      <c r="O179" s="18">
        <v>-18.306352008139701</v>
      </c>
    </row>
    <row r="180" spans="1:15" x14ac:dyDescent="0.2">
      <c r="A180" s="17">
        <v>2015</v>
      </c>
      <c r="B180" s="17">
        <v>4</v>
      </c>
      <c r="C180" s="18">
        <v>-5.7856727174920097</v>
      </c>
      <c r="D180" s="18">
        <v>-29.562737642585599</v>
      </c>
      <c r="E180" s="18">
        <v>-12.036171060122101</v>
      </c>
      <c r="F180" s="18">
        <v>11.0798122065728</v>
      </c>
      <c r="G180" s="18">
        <v>30.562976646416502</v>
      </c>
      <c r="H180" s="18">
        <v>-82.890281719060297</v>
      </c>
      <c r="I180" s="18">
        <v>73.504273504273499</v>
      </c>
      <c r="J180" s="18">
        <v>-8.0830197766802598</v>
      </c>
      <c r="K180" s="18">
        <v>-1.9263721762291299</v>
      </c>
      <c r="L180" s="18">
        <v>46.666085226955403</v>
      </c>
      <c r="M180" s="18">
        <v>-1.0971278569365299</v>
      </c>
      <c r="N180" s="18">
        <v>22.714420358152701</v>
      </c>
      <c r="O180" s="18">
        <v>-16.188099095618</v>
      </c>
    </row>
    <row r="181" spans="1:15" x14ac:dyDescent="0.2">
      <c r="A181" s="17">
        <v>2016</v>
      </c>
      <c r="B181" s="17">
        <v>1</v>
      </c>
      <c r="C181" s="18">
        <v>-6.7427952826176103</v>
      </c>
      <c r="D181" s="18">
        <v>-34.690415606446102</v>
      </c>
      <c r="E181" s="18">
        <v>-17.0803514052458</v>
      </c>
      <c r="F181" s="18">
        <v>-3.61648444070648</v>
      </c>
      <c r="G181" s="18">
        <v>18.496234285077101</v>
      </c>
      <c r="H181" s="18">
        <v>-81.281475747202293</v>
      </c>
      <c r="I181" s="18">
        <v>68.115942028985501</v>
      </c>
      <c r="J181" s="18">
        <v>-7.6629203589853399</v>
      </c>
      <c r="K181" s="18">
        <v>-1.3077969822279301</v>
      </c>
      <c r="L181" s="18">
        <v>42.967541709982498</v>
      </c>
      <c r="M181" s="18">
        <v>-0.92011238401135198</v>
      </c>
      <c r="N181" s="18">
        <v>28.1117696867062</v>
      </c>
      <c r="O181" s="18">
        <v>-14.5980801824383</v>
      </c>
    </row>
    <row r="182" spans="1:15" x14ac:dyDescent="0.2">
      <c r="A182" s="17">
        <v>2016</v>
      </c>
      <c r="B182" s="17">
        <v>2</v>
      </c>
      <c r="C182" s="18">
        <v>-6.5024264366760303</v>
      </c>
      <c r="D182" s="18">
        <v>-30.3505535055351</v>
      </c>
      <c r="E182" s="18">
        <v>-19.1061852914602</v>
      </c>
      <c r="F182" s="18">
        <v>7</v>
      </c>
      <c r="G182" s="18">
        <v>26.276320074098301</v>
      </c>
      <c r="H182" s="18">
        <v>-87.597090485099002</v>
      </c>
      <c r="I182" s="18">
        <v>69.909090909090907</v>
      </c>
      <c r="J182" s="18">
        <v>-6.9709731605603302</v>
      </c>
      <c r="K182" s="18">
        <v>-0.42016444021851701</v>
      </c>
      <c r="L182" s="18">
        <v>44.9997156933943</v>
      </c>
      <c r="M182" s="18">
        <v>0.48761714553491498</v>
      </c>
      <c r="N182" s="18">
        <v>27.181818181818201</v>
      </c>
      <c r="O182" s="18">
        <v>-15.563405614737899</v>
      </c>
    </row>
    <row r="183" spans="1:15" x14ac:dyDescent="0.2">
      <c r="A183" s="17">
        <v>2016</v>
      </c>
      <c r="B183" s="17">
        <v>3</v>
      </c>
      <c r="C183" s="18">
        <v>-7.6638418929735401</v>
      </c>
      <c r="D183" s="18">
        <v>-27.4669379450661</v>
      </c>
      <c r="E183" s="18">
        <v>-18.817512381050701</v>
      </c>
      <c r="F183" s="18">
        <v>16.78391959799</v>
      </c>
      <c r="G183" s="18">
        <v>30.543509325234101</v>
      </c>
      <c r="H183" s="18">
        <v>-78.039095649830301</v>
      </c>
      <c r="I183" s="18">
        <v>60.721649484536101</v>
      </c>
      <c r="J183" s="18">
        <v>-11.7092404537101</v>
      </c>
      <c r="K183" s="18">
        <v>-0.464940102555427</v>
      </c>
      <c r="L183" s="18">
        <v>38.156682190429599</v>
      </c>
      <c r="M183" s="18">
        <v>0.33632536542205499</v>
      </c>
      <c r="N183" s="18">
        <v>20.2594810379242</v>
      </c>
      <c r="O183" s="18">
        <v>-14.9361552325545</v>
      </c>
    </row>
    <row r="184" spans="1:15" x14ac:dyDescent="0.2">
      <c r="A184" s="17">
        <v>2016</v>
      </c>
      <c r="B184" s="17">
        <v>4</v>
      </c>
      <c r="C184" s="18">
        <v>-4.0673923653297299</v>
      </c>
      <c r="D184" s="18">
        <v>-18.3556405353728</v>
      </c>
      <c r="E184" s="18">
        <v>-2.9541873145490301</v>
      </c>
      <c r="F184" s="18">
        <v>33.745247148289003</v>
      </c>
      <c r="G184" s="18">
        <v>39.073493114408997</v>
      </c>
      <c r="H184" s="18">
        <v>-78.003975273719902</v>
      </c>
      <c r="I184" s="18">
        <v>57.9654510556622</v>
      </c>
      <c r="J184" s="18">
        <v>-10.1238741903079</v>
      </c>
      <c r="K184" s="18">
        <v>-4.2194518470611104</v>
      </c>
      <c r="L184" s="18">
        <v>43.630876486382597</v>
      </c>
      <c r="M184" s="18">
        <v>1.0279438905991101</v>
      </c>
      <c r="N184" s="18">
        <v>16.888045540796998</v>
      </c>
      <c r="O184" s="18">
        <v>-12.062761169118801</v>
      </c>
    </row>
    <row r="185" spans="1:15" x14ac:dyDescent="0.2">
      <c r="A185" s="17">
        <v>2017</v>
      </c>
      <c r="B185" s="17">
        <v>1</v>
      </c>
      <c r="C185" s="18">
        <v>-0.66339326394870501</v>
      </c>
      <c r="D185" s="18">
        <v>-8.6919831223628705</v>
      </c>
      <c r="E185" s="18">
        <v>13.0363923924884</v>
      </c>
      <c r="F185" s="18">
        <v>33.4724540901503</v>
      </c>
      <c r="G185" s="18">
        <v>44.0881206536923</v>
      </c>
      <c r="H185" s="18">
        <v>-64.821145153205507</v>
      </c>
      <c r="I185" s="18">
        <v>48.188711036225797</v>
      </c>
      <c r="J185" s="18">
        <v>-13.0993675539465</v>
      </c>
      <c r="K185" s="18">
        <v>-2.3529887945764001</v>
      </c>
      <c r="L185" s="18">
        <v>37.803689874966402</v>
      </c>
      <c r="M185" s="18">
        <v>-0.23760909976031999</v>
      </c>
      <c r="N185" s="18">
        <v>21.404399323181</v>
      </c>
      <c r="O185" s="18">
        <v>-4.0252270287831804</v>
      </c>
    </row>
    <row r="186" spans="1:15" x14ac:dyDescent="0.2">
      <c r="A186" s="17">
        <v>2017</v>
      </c>
      <c r="B186" s="17">
        <v>2</v>
      </c>
      <c r="C186" s="18">
        <v>-5.3295069232660897</v>
      </c>
      <c r="D186" s="18">
        <v>-5.6351480420248299</v>
      </c>
      <c r="E186" s="18">
        <v>2.57005734846084</v>
      </c>
      <c r="F186" s="18">
        <v>35.112359550561798</v>
      </c>
      <c r="G186" s="18">
        <v>41.968355436142197</v>
      </c>
      <c r="H186" s="18">
        <v>-64.05757062747</v>
      </c>
      <c r="I186" s="18">
        <v>48.433048433048398</v>
      </c>
      <c r="J186" s="18">
        <v>-14.0099951138017</v>
      </c>
      <c r="K186" s="18">
        <v>-4.02785791692442</v>
      </c>
      <c r="L186" s="18">
        <v>43.183202052911902</v>
      </c>
      <c r="M186" s="18">
        <v>-5.8502320107990604</v>
      </c>
      <c r="N186" s="18">
        <v>15.196998123827401</v>
      </c>
      <c r="O186" s="18">
        <v>-8.6734627194211509</v>
      </c>
    </row>
    <row r="187" spans="1:15" x14ac:dyDescent="0.2">
      <c r="A187" s="17">
        <v>2017</v>
      </c>
      <c r="B187" s="17">
        <v>3</v>
      </c>
      <c r="C187" s="18">
        <v>0.11371605885191</v>
      </c>
      <c r="D187" s="18">
        <v>9.6718480138169305</v>
      </c>
      <c r="E187" s="18">
        <v>15.9557677550752</v>
      </c>
      <c r="F187" s="18">
        <v>40.429184549356201</v>
      </c>
      <c r="G187" s="18">
        <v>43.608665351973698</v>
      </c>
      <c r="H187" s="18">
        <v>-63.438204283661001</v>
      </c>
      <c r="I187" s="18">
        <v>41.089965397923898</v>
      </c>
      <c r="J187" s="18">
        <v>-9.5874055788021195</v>
      </c>
      <c r="K187" s="18">
        <v>-2.6348830973872501</v>
      </c>
      <c r="L187" s="18">
        <v>47.734426579794302</v>
      </c>
      <c r="M187" s="18">
        <v>-3.2786148434781901</v>
      </c>
      <c r="N187" s="18">
        <v>16.883116883116902</v>
      </c>
      <c r="O187" s="18">
        <v>-2.7214909642797598</v>
      </c>
    </row>
    <row r="188" spans="1:15" x14ac:dyDescent="0.2">
      <c r="A188" s="17">
        <v>2017</v>
      </c>
      <c r="B188" s="17">
        <v>4</v>
      </c>
      <c r="C188" s="18">
        <v>-1.34265146725229</v>
      </c>
      <c r="D188" s="18">
        <v>13.351749539594801</v>
      </c>
      <c r="E188" s="18">
        <v>17.7310559006667</v>
      </c>
      <c r="F188" s="18">
        <v>47.632058287795999</v>
      </c>
      <c r="G188" s="18">
        <v>51.346368049543401</v>
      </c>
      <c r="H188" s="18">
        <v>-56.5164653066307</v>
      </c>
      <c r="I188" s="18">
        <v>39.338235294117602</v>
      </c>
      <c r="J188" s="18">
        <v>-11.779303707507401</v>
      </c>
      <c r="K188" s="18">
        <v>-4.3312917419438204</v>
      </c>
      <c r="L188" s="18">
        <v>43.607009722817899</v>
      </c>
      <c r="M188" s="18">
        <v>-6.9910663202246299</v>
      </c>
      <c r="N188" s="18">
        <v>21.926605504587201</v>
      </c>
      <c r="O188" s="18">
        <v>-1.0029664077019</v>
      </c>
    </row>
    <row r="189" spans="1:15" x14ac:dyDescent="0.2">
      <c r="A189" s="17">
        <v>2018</v>
      </c>
      <c r="B189" s="17">
        <v>1</v>
      </c>
      <c r="C189" s="18">
        <v>-1.08476356193667</v>
      </c>
      <c r="D189" s="18">
        <v>24.436860068259399</v>
      </c>
      <c r="E189" s="18">
        <v>30.447456335525601</v>
      </c>
      <c r="F189" s="18">
        <v>45.417515274949103</v>
      </c>
      <c r="G189" s="18">
        <v>46.231845445828199</v>
      </c>
      <c r="H189" s="18">
        <v>-47.9396593069429</v>
      </c>
      <c r="I189" s="18">
        <v>25.946317962835501</v>
      </c>
      <c r="J189" s="18">
        <v>-21.776767829856301</v>
      </c>
      <c r="K189" s="18">
        <v>-3.6601174085757502</v>
      </c>
      <c r="L189" s="18">
        <v>34.735354704305799</v>
      </c>
      <c r="M189" s="18">
        <v>-9.3496253448402395</v>
      </c>
      <c r="N189" s="18">
        <v>15.923129718599901</v>
      </c>
      <c r="O189" s="18">
        <v>4.1910376706785497</v>
      </c>
    </row>
    <row r="190" spans="1:15" x14ac:dyDescent="0.2">
      <c r="A190" s="17">
        <v>2018</v>
      </c>
      <c r="B190" s="17">
        <v>2</v>
      </c>
      <c r="C190" s="18">
        <v>-5.1270700524928703</v>
      </c>
      <c r="D190" s="18">
        <v>18.534119629317601</v>
      </c>
      <c r="E190" s="18">
        <v>12.206144505075899</v>
      </c>
      <c r="F190" s="18">
        <v>46.404682274247499</v>
      </c>
      <c r="G190" s="18">
        <v>56.473502389953701</v>
      </c>
      <c r="H190" s="18">
        <v>-47.719840227046902</v>
      </c>
      <c r="I190" s="18">
        <v>27.5949367088608</v>
      </c>
      <c r="J190" s="18">
        <v>-18.6973491199692</v>
      </c>
      <c r="K190" s="18">
        <v>-1.60200870042289</v>
      </c>
      <c r="L190" s="18">
        <v>40.827354909574403</v>
      </c>
      <c r="M190" s="18">
        <v>-12.4150668946553</v>
      </c>
      <c r="N190" s="18">
        <v>21.273031825795599</v>
      </c>
      <c r="O190" s="18">
        <v>1.07055773039697</v>
      </c>
    </row>
    <row r="191" spans="1:15" x14ac:dyDescent="0.2">
      <c r="A191" s="17">
        <v>2018</v>
      </c>
      <c r="B191" s="17">
        <v>3</v>
      </c>
      <c r="C191" s="18">
        <v>-5.4929879754788198</v>
      </c>
      <c r="D191" s="18">
        <v>13.4030418250951</v>
      </c>
      <c r="E191" s="18">
        <v>5.8221316918709096</v>
      </c>
      <c r="F191" s="18">
        <v>51.8275538894096</v>
      </c>
      <c r="G191" s="18">
        <v>57.854893747407203</v>
      </c>
      <c r="H191" s="18">
        <v>-46.644480939305097</v>
      </c>
      <c r="I191" s="18">
        <v>35.004730368968801</v>
      </c>
      <c r="J191" s="18">
        <v>-17.038150522267301</v>
      </c>
      <c r="K191" s="18">
        <v>-3.76430599628865</v>
      </c>
      <c r="L191" s="18">
        <v>39.0514218027364</v>
      </c>
      <c r="M191" s="18">
        <v>-6.9916270752302196</v>
      </c>
      <c r="N191" s="18">
        <v>5.5555555555555598</v>
      </c>
      <c r="O191" s="18">
        <v>-6.8478372794577398</v>
      </c>
    </row>
    <row r="192" spans="1:15" x14ac:dyDescent="0.2">
      <c r="A192" s="17">
        <v>2018</v>
      </c>
      <c r="B192" s="17">
        <v>4</v>
      </c>
      <c r="C192" s="18">
        <v>-3.5069063237529599</v>
      </c>
      <c r="D192" s="18">
        <v>18.367346938775501</v>
      </c>
      <c r="E192" s="18">
        <v>12.2249348978971</v>
      </c>
      <c r="F192" s="18">
        <v>57.177225340817998</v>
      </c>
      <c r="G192" s="18">
        <v>51.177262109374198</v>
      </c>
      <c r="H192" s="18">
        <v>-41.638128372086797</v>
      </c>
      <c r="I192" s="18">
        <v>38.323840520748597</v>
      </c>
      <c r="J192" s="18">
        <v>-15.839853620998401</v>
      </c>
      <c r="K192" s="18">
        <v>-2.40206216384719</v>
      </c>
      <c r="L192" s="18">
        <v>36.618481533580102</v>
      </c>
      <c r="M192" s="18">
        <v>-8.0106444080633494</v>
      </c>
      <c r="N192" s="18">
        <v>9.2532467532467493</v>
      </c>
      <c r="O192" s="18">
        <v>-4.8119302583629802</v>
      </c>
    </row>
    <row r="193" spans="1:15" x14ac:dyDescent="0.2">
      <c r="A193" s="17">
        <v>2019</v>
      </c>
      <c r="B193" s="17">
        <v>1</v>
      </c>
      <c r="C193" s="18">
        <v>-8.9775563687513902</v>
      </c>
      <c r="D193" s="18">
        <v>9.3333333333333304</v>
      </c>
      <c r="E193" s="18">
        <v>-5.7290210108503201</v>
      </c>
      <c r="F193" s="18">
        <v>52.258566978193102</v>
      </c>
      <c r="G193" s="18">
        <v>56.331232540080599</v>
      </c>
      <c r="H193" s="18">
        <v>-35.997434246141502</v>
      </c>
      <c r="I193" s="18">
        <v>31.6286388670338</v>
      </c>
      <c r="J193" s="18">
        <v>-16.1865250481708</v>
      </c>
      <c r="K193" s="18">
        <v>-2.9207274172339401</v>
      </c>
      <c r="L193" s="18">
        <v>37.435263979779698</v>
      </c>
      <c r="M193" s="18">
        <v>-11.0739519987505</v>
      </c>
      <c r="N193" s="18">
        <v>21.254901960784299</v>
      </c>
      <c r="O193" s="18">
        <v>-4.7558713335834399</v>
      </c>
    </row>
    <row r="194" spans="1:15" x14ac:dyDescent="0.2">
      <c r="A194" s="17">
        <v>2019</v>
      </c>
      <c r="B194" s="17">
        <v>2</v>
      </c>
      <c r="C194" s="18">
        <v>-9.1204683865153804</v>
      </c>
      <c r="D194" s="18">
        <v>4.96</v>
      </c>
      <c r="E194" s="18">
        <v>-4.4992710878983502</v>
      </c>
      <c r="F194" s="18">
        <v>48.663522012578603</v>
      </c>
      <c r="G194" s="18">
        <v>51.388606403097299</v>
      </c>
      <c r="H194" s="18">
        <v>-48.303601407705401</v>
      </c>
      <c r="I194" s="18">
        <v>30.738362760834701</v>
      </c>
      <c r="J194" s="18">
        <v>-15.124109083519</v>
      </c>
      <c r="K194" s="18">
        <v>-5.8925969931594802</v>
      </c>
      <c r="L194" s="18">
        <v>38.997924615701201</v>
      </c>
      <c r="M194" s="18">
        <v>-10.965896381484701</v>
      </c>
      <c r="N194" s="18">
        <v>12.3914759273875</v>
      </c>
      <c r="O194" s="18">
        <v>-7.1846887286262398</v>
      </c>
    </row>
    <row r="195" spans="1:15" x14ac:dyDescent="0.2">
      <c r="A195" s="17">
        <v>2019</v>
      </c>
      <c r="B195" s="17">
        <v>3</v>
      </c>
      <c r="C195" s="18">
        <v>-8.6919569093458993</v>
      </c>
      <c r="D195" s="18">
        <v>4.3230016313213699</v>
      </c>
      <c r="E195" s="18">
        <v>-2.69691882121794</v>
      </c>
      <c r="F195" s="18">
        <v>48.133116883116898</v>
      </c>
      <c r="G195" s="18">
        <v>47.766362907403703</v>
      </c>
      <c r="H195" s="18">
        <v>-47.4297313752623</v>
      </c>
      <c r="I195" s="18">
        <v>38.593622240392499</v>
      </c>
      <c r="J195" s="18">
        <v>-12.981524544511499</v>
      </c>
      <c r="K195" s="18">
        <v>-8.4169886965990806</v>
      </c>
      <c r="L195" s="18">
        <v>34.548272543717303</v>
      </c>
      <c r="M195" s="18">
        <v>-10.6723955750551</v>
      </c>
      <c r="N195" s="18">
        <v>7.7551020408163298</v>
      </c>
      <c r="O195" s="18">
        <v>-10.4881069293483</v>
      </c>
    </row>
    <row r="196" spans="1:15" x14ac:dyDescent="0.2">
      <c r="A196" s="17">
        <v>2019</v>
      </c>
      <c r="B196" s="17">
        <v>4</v>
      </c>
      <c r="C196" s="18">
        <v>-10.563703933432899</v>
      </c>
      <c r="D196" s="18">
        <v>-10.4838709677419</v>
      </c>
      <c r="E196" s="18">
        <v>-20.2128010165337</v>
      </c>
      <c r="F196" s="18">
        <v>44.835868694955998</v>
      </c>
      <c r="G196" s="18">
        <v>47.431583880331303</v>
      </c>
      <c r="H196" s="18">
        <v>-47.558299244288797</v>
      </c>
      <c r="I196" s="18">
        <v>48.421052631578902</v>
      </c>
      <c r="J196" s="18">
        <v>-10.873733745339299</v>
      </c>
      <c r="K196" s="18">
        <v>-2.9085307402009599</v>
      </c>
      <c r="L196" s="18">
        <v>34.620670536474201</v>
      </c>
      <c r="M196" s="18">
        <v>-8.2597502316575007</v>
      </c>
      <c r="N196" s="18">
        <v>10.4333868378812</v>
      </c>
      <c r="O196" s="18">
        <v>-15.2772493876081</v>
      </c>
    </row>
    <row r="197" spans="1:15" x14ac:dyDescent="0.2">
      <c r="A197" s="17">
        <v>2020</v>
      </c>
      <c r="B197" s="17">
        <v>1</v>
      </c>
      <c r="C197" s="18">
        <v>-8.7527776131691706</v>
      </c>
      <c r="D197" s="18">
        <v>6.1032863849765304</v>
      </c>
      <c r="E197" s="18">
        <v>-5.1847081728165501</v>
      </c>
      <c r="F197" s="18">
        <v>47.360248447205002</v>
      </c>
      <c r="G197" s="18">
        <v>54.516599102836203</v>
      </c>
      <c r="H197" s="18">
        <v>-44.103145743607797</v>
      </c>
      <c r="I197" s="18">
        <v>32.9661683713611</v>
      </c>
      <c r="J197" s="18">
        <v>-14.277592112081001</v>
      </c>
      <c r="K197" s="18">
        <v>-7.5935447465169901</v>
      </c>
      <c r="L197" s="18">
        <v>41.045718494380701</v>
      </c>
      <c r="M197" s="18">
        <v>-7.9552654212621396</v>
      </c>
      <c r="N197" s="18">
        <v>16.0811865729899</v>
      </c>
      <c r="O197" s="18">
        <v>-7.4158086794262097</v>
      </c>
    </row>
    <row r="198" spans="1:15" x14ac:dyDescent="0.2">
      <c r="A198" s="17">
        <v>2020</v>
      </c>
      <c r="B198" s="17">
        <v>2</v>
      </c>
      <c r="C198" s="18">
        <v>-38.956594968540799</v>
      </c>
      <c r="D198" s="18">
        <v>-40.2373247033441</v>
      </c>
      <c r="E198" s="18">
        <v>-76.942571631330907</v>
      </c>
      <c r="F198" s="18">
        <v>29.44</v>
      </c>
      <c r="G198" s="18">
        <v>58.740732408618697</v>
      </c>
      <c r="H198" s="18">
        <v>-73.962360994929298</v>
      </c>
      <c r="I198" s="18">
        <v>127.786666666667</v>
      </c>
      <c r="J198" s="18">
        <v>-7.0915200416350501</v>
      </c>
      <c r="K198" s="18">
        <v>-23.2751460094014</v>
      </c>
      <c r="L198" s="18">
        <v>34.787342740932701</v>
      </c>
      <c r="M198" s="18">
        <v>-48.517142191795998</v>
      </c>
      <c r="N198" s="18">
        <v>-0.42780748663101598</v>
      </c>
      <c r="O198" s="18">
        <v>-57.108047948507497</v>
      </c>
    </row>
    <row r="199" spans="1:15" x14ac:dyDescent="0.2">
      <c r="A199" s="17">
        <v>2020</v>
      </c>
      <c r="B199" s="17">
        <v>3</v>
      </c>
      <c r="C199" s="18">
        <v>-12.8838477183254</v>
      </c>
      <c r="D199" s="18">
        <v>-87.351190476190496</v>
      </c>
      <c r="E199" s="18">
        <v>-19.282118737327</v>
      </c>
      <c r="F199" s="18">
        <v>26.809453471196498</v>
      </c>
      <c r="G199" s="18">
        <v>43.688890825497502</v>
      </c>
      <c r="H199" s="18">
        <v>-114.824834665726</v>
      </c>
      <c r="I199" s="18">
        <v>111.43695014662801</v>
      </c>
      <c r="J199" s="18">
        <v>-10.0528889897365</v>
      </c>
      <c r="K199" s="18">
        <v>-4.7777035862629198</v>
      </c>
      <c r="L199" s="18">
        <v>43.2024849655906</v>
      </c>
      <c r="M199" s="18">
        <v>-17.422679559975201</v>
      </c>
      <c r="N199" s="18">
        <v>17.716827279466301</v>
      </c>
      <c r="O199" s="18">
        <v>-29.444986297687802</v>
      </c>
    </row>
    <row r="200" spans="1:15" x14ac:dyDescent="0.2">
      <c r="A200" s="17">
        <v>2020</v>
      </c>
      <c r="B200" s="17">
        <v>4</v>
      </c>
      <c r="C200" s="18">
        <v>-13.0875366547113</v>
      </c>
      <c r="D200" s="18">
        <v>-94.258720930232599</v>
      </c>
      <c r="E200" s="18">
        <v>-15.209535065538599</v>
      </c>
      <c r="F200" s="18">
        <v>23.233794610342301</v>
      </c>
      <c r="G200" s="18">
        <v>35.106396639513399</v>
      </c>
      <c r="H200" s="18">
        <v>-121.039104190598</v>
      </c>
      <c r="I200" s="18">
        <v>111.64135936370199</v>
      </c>
      <c r="J200" s="18">
        <v>-14.830249958958101</v>
      </c>
      <c r="K200" s="18">
        <v>-6.6768938664290003</v>
      </c>
      <c r="L200" s="18">
        <v>43.349999324449499</v>
      </c>
      <c r="M200" s="18">
        <v>-15.6334677279193</v>
      </c>
      <c r="N200" s="18">
        <v>16.738816738816698</v>
      </c>
      <c r="O200" s="18">
        <v>-29.1972428892132</v>
      </c>
    </row>
    <row r="201" spans="1:15" x14ac:dyDescent="0.2">
      <c r="A201" s="17">
        <v>2021</v>
      </c>
      <c r="B201" s="17">
        <v>1</v>
      </c>
      <c r="C201" s="18">
        <v>-13.8523114549693</v>
      </c>
      <c r="D201" s="18">
        <v>-94.046822742474902</v>
      </c>
      <c r="E201" s="18">
        <v>-16.450206164821498</v>
      </c>
      <c r="F201" s="18">
        <v>18.047138047137999</v>
      </c>
      <c r="G201" s="18">
        <v>43.732858240792801</v>
      </c>
      <c r="H201" s="18">
        <v>-122.30620146872501</v>
      </c>
      <c r="I201" s="18">
        <v>114.78494623655899</v>
      </c>
      <c r="J201" s="18">
        <v>-12.4873811571247</v>
      </c>
      <c r="K201" s="18">
        <v>-6.9532537571428996</v>
      </c>
      <c r="L201" s="18">
        <v>43.134635919740703</v>
      </c>
      <c r="M201" s="18">
        <v>-19.518404740788299</v>
      </c>
      <c r="N201" s="18">
        <v>17.171717171717201</v>
      </c>
      <c r="O201" s="18">
        <v>-30.2541722467016</v>
      </c>
    </row>
    <row r="202" spans="1:15" x14ac:dyDescent="0.2">
      <c r="A202" s="17">
        <v>2021</v>
      </c>
      <c r="B202" s="17">
        <v>2</v>
      </c>
      <c r="C202" s="18">
        <v>-6.3955771541603799</v>
      </c>
      <c r="D202" s="18">
        <v>-90.292028413575395</v>
      </c>
      <c r="E202" s="18">
        <v>5.61262171380171</v>
      </c>
      <c r="F202" s="18">
        <v>29.6738265712013</v>
      </c>
      <c r="G202" s="18">
        <v>60.837022389093498</v>
      </c>
      <c r="H202" s="18">
        <v>-120.38751130613799</v>
      </c>
      <c r="I202" s="18">
        <v>90.157480314960594</v>
      </c>
      <c r="J202" s="18">
        <v>-11.810040082956901</v>
      </c>
      <c r="K202" s="18">
        <v>-5.9829840757390196</v>
      </c>
      <c r="L202" s="18">
        <v>40.839168058777403</v>
      </c>
      <c r="M202" s="18">
        <v>-13.401906171747299</v>
      </c>
      <c r="N202" s="18">
        <v>17.670364500792399</v>
      </c>
      <c r="O202" s="18">
        <v>-18.2143695440264</v>
      </c>
    </row>
    <row r="203" spans="1:15" x14ac:dyDescent="0.2">
      <c r="A203" s="17">
        <v>2021</v>
      </c>
      <c r="B203" s="17">
        <v>3</v>
      </c>
      <c r="C203" s="18">
        <v>7.5653170260111704</v>
      </c>
      <c r="D203" s="18">
        <v>-41.700404858299599</v>
      </c>
      <c r="E203" s="18">
        <v>47.78910539604</v>
      </c>
      <c r="F203" s="18">
        <v>58.714859437751002</v>
      </c>
      <c r="G203" s="18">
        <v>74.542224753050107</v>
      </c>
      <c r="H203" s="18">
        <v>-87.283913246444499</v>
      </c>
      <c r="I203" s="18">
        <v>28.675282714054902</v>
      </c>
      <c r="J203" s="18">
        <v>-7.9171549470954696</v>
      </c>
      <c r="K203" s="18">
        <v>2.5713177354986501</v>
      </c>
      <c r="L203" s="18">
        <v>43.068360771819997</v>
      </c>
      <c r="M203" s="18">
        <v>-12.182000080398501</v>
      </c>
      <c r="N203" s="18">
        <v>17.296862429605799</v>
      </c>
      <c r="O203" s="18">
        <v>9.7455007117723795</v>
      </c>
    </row>
    <row r="204" spans="1:15" x14ac:dyDescent="0.2">
      <c r="A204" s="17">
        <v>2021</v>
      </c>
      <c r="B204" s="17">
        <v>4</v>
      </c>
      <c r="C204" s="18">
        <v>3.5229162004009398</v>
      </c>
      <c r="D204" s="18">
        <v>-19.6652719665272</v>
      </c>
      <c r="E204" s="18">
        <v>43.2853678139777</v>
      </c>
      <c r="F204" s="18">
        <v>69.825436408977595</v>
      </c>
      <c r="G204" s="18">
        <v>74.041383192789397</v>
      </c>
      <c r="H204" s="18">
        <v>-73.356716429643598</v>
      </c>
      <c r="I204" s="18">
        <v>23.558897243107801</v>
      </c>
      <c r="J204" s="18">
        <v>-10.1256896051827</v>
      </c>
      <c r="K204" s="18">
        <v>-0.76757734520165499</v>
      </c>
      <c r="L204" s="18">
        <v>38.341724046503899</v>
      </c>
      <c r="M204" s="18">
        <v>-18.3004360619896</v>
      </c>
      <c r="N204" s="18">
        <v>18.860016764459299</v>
      </c>
      <c r="O204" s="18">
        <v>9.4547274975319109</v>
      </c>
    </row>
    <row r="205" spans="1:15" x14ac:dyDescent="0.2">
      <c r="A205" s="17">
        <v>2022</v>
      </c>
      <c r="B205" s="17">
        <v>1</v>
      </c>
      <c r="C205" s="18">
        <v>-3.71006728412361</v>
      </c>
      <c r="D205" s="18">
        <v>-22.792452830188701</v>
      </c>
      <c r="E205" s="18">
        <v>21.160333670164899</v>
      </c>
      <c r="F205" s="18">
        <v>82.8125</v>
      </c>
      <c r="G205" s="18">
        <v>93.431851762642793</v>
      </c>
      <c r="H205" s="18">
        <v>-59.012207060400797</v>
      </c>
      <c r="I205" s="18">
        <v>29.345372460496598</v>
      </c>
      <c r="J205" s="18">
        <v>-9.6412726314168307</v>
      </c>
      <c r="K205" s="18">
        <v>-3.1936923649021098</v>
      </c>
      <c r="L205" s="18">
        <v>43.360149557669097</v>
      </c>
      <c r="M205" s="18">
        <v>-23.165637810340399</v>
      </c>
      <c r="N205" s="18">
        <v>21.846846846846798</v>
      </c>
      <c r="O205" s="18">
        <v>2.6170289229032502</v>
      </c>
    </row>
    <row r="206" spans="1:15" x14ac:dyDescent="0.2">
      <c r="A206" s="17">
        <v>2022</v>
      </c>
      <c r="B206" s="17">
        <v>2</v>
      </c>
      <c r="C206" s="18">
        <v>-27.5275828193884</v>
      </c>
      <c r="D206" s="18">
        <v>-24.895222129086299</v>
      </c>
      <c r="E206" s="18">
        <v>-30.954629857381601</v>
      </c>
      <c r="F206" s="18">
        <v>103.485477178423</v>
      </c>
      <c r="G206" s="18">
        <v>122.49345651698199</v>
      </c>
      <c r="H206" s="18">
        <v>-31.660480710519501</v>
      </c>
      <c r="I206" s="18">
        <v>30.548523206751099</v>
      </c>
      <c r="J206" s="18">
        <v>-21.888941158610098</v>
      </c>
      <c r="K206" s="18">
        <v>-24.948735932494799</v>
      </c>
      <c r="L206" s="18">
        <v>36.213958217495403</v>
      </c>
      <c r="M206" s="18">
        <v>-32.3180243290671</v>
      </c>
      <c r="N206" s="18">
        <v>9.8319327731092407</v>
      </c>
      <c r="O206" s="18">
        <v>-19.1549890558796</v>
      </c>
    </row>
    <row r="207" spans="1:15" x14ac:dyDescent="0.2">
      <c r="A207" s="17">
        <v>2022</v>
      </c>
      <c r="B207" s="17">
        <v>3</v>
      </c>
      <c r="C207" s="18">
        <v>-41.697951928511301</v>
      </c>
      <c r="D207" s="18">
        <v>-51.81598062954</v>
      </c>
      <c r="E207" s="18">
        <v>-53.924758560897402</v>
      </c>
      <c r="F207" s="18">
        <v>127.389558232932</v>
      </c>
      <c r="G207" s="18">
        <v>115.93711626351001</v>
      </c>
      <c r="H207" s="18">
        <v>-27.281557378152002</v>
      </c>
      <c r="I207" s="18">
        <v>27.161500815660698</v>
      </c>
      <c r="J207" s="18">
        <v>-35.132729364014899</v>
      </c>
      <c r="K207" s="18">
        <v>-34.830556815879604</v>
      </c>
      <c r="L207" s="18">
        <v>31.527044345221899</v>
      </c>
      <c r="M207" s="18">
        <v>-42.903762973253201</v>
      </c>
      <c r="N207" s="18">
        <v>4.9273021001615502</v>
      </c>
      <c r="O207" s="18">
        <v>-27.747378523068999</v>
      </c>
    </row>
    <row r="208" spans="1:15" x14ac:dyDescent="0.2">
      <c r="A208" s="17">
        <v>2022</v>
      </c>
      <c r="B208" s="17">
        <v>4</v>
      </c>
      <c r="C208" s="18">
        <v>-46.635129164113302</v>
      </c>
      <c r="D208" s="18">
        <v>-59.909502262443397</v>
      </c>
      <c r="E208" s="18">
        <v>-57.391093611179798</v>
      </c>
      <c r="F208" s="18">
        <v>130.65825067628501</v>
      </c>
      <c r="G208" s="18">
        <v>103.655102668753</v>
      </c>
      <c r="H208" s="18">
        <v>-24.581229063438101</v>
      </c>
      <c r="I208" s="18">
        <v>39.391143911439102</v>
      </c>
      <c r="J208" s="18">
        <v>-39.7461502671093</v>
      </c>
      <c r="K208" s="18">
        <v>-46.931280354431301</v>
      </c>
      <c r="L208" s="18">
        <v>29.092307418032199</v>
      </c>
      <c r="M208" s="18">
        <v>-42.4719924237329</v>
      </c>
      <c r="N208" s="18">
        <v>-2.9170464904284401</v>
      </c>
      <c r="O208" s="18">
        <v>-36.657641091869699</v>
      </c>
    </row>
    <row r="209" spans="1:15" x14ac:dyDescent="0.2">
      <c r="A209" s="17">
        <v>2023</v>
      </c>
      <c r="B209" s="17">
        <v>1</v>
      </c>
      <c r="C209" s="18">
        <v>-30.104195143703699</v>
      </c>
      <c r="D209" s="18">
        <v>-49.019607843137301</v>
      </c>
      <c r="E209" s="18">
        <v>-16.257353833319101</v>
      </c>
      <c r="F209" s="18">
        <v>132.68450932684499</v>
      </c>
      <c r="G209" s="18">
        <v>89.7871042135218</v>
      </c>
      <c r="H209" s="18">
        <v>1.7415760747969999</v>
      </c>
      <c r="I209" s="18">
        <v>6.7644661776691102</v>
      </c>
      <c r="J209" s="18">
        <v>-39.1679798706502</v>
      </c>
      <c r="K209" s="18">
        <v>-24.785951097585599</v>
      </c>
      <c r="L209" s="18">
        <v>36.463361894710701</v>
      </c>
      <c r="M209" s="18">
        <v>-40.205495773259997</v>
      </c>
      <c r="N209" s="18">
        <v>10.5824446267432</v>
      </c>
      <c r="O209" s="18">
        <v>-9.3063316204576392</v>
      </c>
    </row>
    <row r="210" spans="1:15" x14ac:dyDescent="0.2">
      <c r="A210" s="17">
        <v>2023</v>
      </c>
      <c r="B210" s="17">
        <v>2</v>
      </c>
      <c r="C210" s="18">
        <v>-29.526104950363699</v>
      </c>
      <c r="D210" s="18">
        <v>-51.4775977121068</v>
      </c>
      <c r="E210" s="18">
        <v>-17.723707534326898</v>
      </c>
      <c r="F210" s="18">
        <v>135.22190745986799</v>
      </c>
      <c r="G210" s="18">
        <v>84.515480980134896</v>
      </c>
      <c r="H210" s="18">
        <v>-23.878945000317</v>
      </c>
      <c r="I210" s="18">
        <v>22.211538461538499</v>
      </c>
      <c r="J210" s="18">
        <v>-41.440160427358997</v>
      </c>
      <c r="K210" s="18">
        <v>-23.493461769661</v>
      </c>
      <c r="L210" s="18">
        <v>44.040722807861698</v>
      </c>
      <c r="M210" s="18">
        <v>-35.447090070107997</v>
      </c>
      <c r="N210" s="18">
        <v>10.2564102564103</v>
      </c>
      <c r="O210" s="18">
        <v>-13.293074377279</v>
      </c>
    </row>
    <row r="211" spans="1:15" x14ac:dyDescent="0.2">
      <c r="A211" s="17">
        <v>2023</v>
      </c>
      <c r="B211" s="17">
        <v>3</v>
      </c>
      <c r="C211" s="18">
        <v>-26.992090732730102</v>
      </c>
      <c r="D211" s="18">
        <v>-34.8186528497409</v>
      </c>
      <c r="E211" s="18">
        <v>-6.8146011097087298</v>
      </c>
      <c r="F211" s="18">
        <v>139.95901639344299</v>
      </c>
      <c r="G211" s="18">
        <v>79.6656429100031</v>
      </c>
      <c r="H211" s="18">
        <v>-2.42808526932955</v>
      </c>
      <c r="I211" s="18">
        <v>5.8333333333333304</v>
      </c>
      <c r="J211" s="18">
        <v>-38.155238428753698</v>
      </c>
      <c r="K211" s="18">
        <v>-24.959800270452899</v>
      </c>
      <c r="L211" s="18">
        <v>41.207887267913499</v>
      </c>
      <c r="M211" s="18">
        <v>-38.038723122004903</v>
      </c>
      <c r="N211" s="18">
        <v>7.1800208116545301</v>
      </c>
      <c r="O211" s="18">
        <v>-7.6069284754601103</v>
      </c>
    </row>
    <row r="212" spans="1:15" x14ac:dyDescent="0.2">
      <c r="A212" s="17">
        <v>2023</v>
      </c>
      <c r="B212" s="17">
        <v>4</v>
      </c>
      <c r="C212" s="18">
        <v>-39.970039738729497</v>
      </c>
      <c r="D212" s="18">
        <v>-67.230046948356801</v>
      </c>
      <c r="E212" s="18">
        <v>-37.314526341555499</v>
      </c>
      <c r="F212" s="18">
        <v>149.11463187325299</v>
      </c>
      <c r="G212" s="18">
        <v>92.949452865637795</v>
      </c>
      <c r="H212" s="18">
        <v>-24.460079538691001</v>
      </c>
      <c r="I212" s="18">
        <v>32.355723746452199</v>
      </c>
      <c r="J212" s="18">
        <v>-50.944620744193003</v>
      </c>
      <c r="K212" s="18">
        <v>-37.806899820140003</v>
      </c>
      <c r="L212" s="18">
        <v>31.9303827648123</v>
      </c>
      <c r="M212" s="18">
        <v>-33.814112049029497</v>
      </c>
      <c r="N212" s="18">
        <v>0.84745762711864403</v>
      </c>
      <c r="O212" s="18">
        <v>-26.657423070257298</v>
      </c>
    </row>
    <row r="213" spans="1:15" x14ac:dyDescent="0.2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1:15" x14ac:dyDescent="0.2">
      <c r="A216" t="s">
        <v>52</v>
      </c>
      <c r="C216" s="18">
        <v>-6.2041715154161299</v>
      </c>
      <c r="D216" s="18">
        <v>-22.437749851463501</v>
      </c>
      <c r="E216" s="18">
        <v>-9.5956598979996404</v>
      </c>
      <c r="F216" s="18">
        <v>79.963748357216801</v>
      </c>
      <c r="G216" s="18">
        <v>67.550860315764595</v>
      </c>
      <c r="H216" s="18">
        <v>-55.793016867173797</v>
      </c>
      <c r="I216" s="18">
        <v>48.659396982664198</v>
      </c>
      <c r="J216" s="18">
        <v>-7.7444742538933404</v>
      </c>
      <c r="K216" s="18">
        <v>0.31926960901700502</v>
      </c>
      <c r="L216" s="18">
        <v>41.187575605906098</v>
      </c>
      <c r="M216" s="18">
        <v>-7.7958215187885402</v>
      </c>
      <c r="N216" s="18">
        <v>17.610524448101</v>
      </c>
      <c r="O216" s="18">
        <v>-9.0280310199031</v>
      </c>
    </row>
  </sheetData>
  <sheetProtection algorithmName="SHA-512" hashValue="RkMPCT9dECOSLE2oPf2nR6hRzCIig3G06nDDJyUNxdPAnQliY7L8soE/evQr9s7kWQh5gwi2ckes+xUYKlXtaQ==" saltValue="9cPv5Tlb+QQuEo/zWdTBzw==" spinCount="100000" sheet="1"/>
  <pageMargins left="0.7" right="0.7" top="0.75" bottom="0.75" header="0.3" footer="0.3"/>
  <pageSetup paperSize="9"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Q54"/>
  <sheetViews>
    <sheetView workbookViewId="0">
      <pane ySplit="4" topLeftCell="A5" activePane="bottomLeft" state="frozen"/>
      <selection pane="bottomLeft" activeCell="K27" sqref="K27"/>
    </sheetView>
  </sheetViews>
  <sheetFormatPr baseColWidth="10" defaultRowHeight="11.25" x14ac:dyDescent="0.2"/>
  <cols>
    <col min="1" max="3" width="10.33203125" customWidth="1"/>
  </cols>
  <sheetData>
    <row r="1" spans="1:14" x14ac:dyDescent="0.2">
      <c r="A1" s="13" t="s">
        <v>14</v>
      </c>
      <c r="C1" s="14">
        <v>1</v>
      </c>
    </row>
    <row r="2" spans="1:14" x14ac:dyDescent="0.2">
      <c r="A2" s="13" t="s">
        <v>15</v>
      </c>
    </row>
    <row r="3" spans="1:14" x14ac:dyDescent="0.2">
      <c r="A3" s="13" t="s">
        <v>16</v>
      </c>
    </row>
    <row r="4" spans="1:14" x14ac:dyDescent="0.2">
      <c r="A4" s="13" t="s">
        <v>17</v>
      </c>
    </row>
    <row r="11" spans="1:14" x14ac:dyDescent="0.2">
      <c r="A11" s="15" t="s">
        <v>14</v>
      </c>
    </row>
    <row r="12" spans="1:14" x14ac:dyDescent="0.2">
      <c r="A12" s="13" t="s">
        <v>85</v>
      </c>
    </row>
    <row r="13" spans="1:14" x14ac:dyDescent="0.2">
      <c r="B13" s="13" t="s">
        <v>46</v>
      </c>
    </row>
    <row r="14" spans="1:14" x14ac:dyDescent="0.2">
      <c r="A14" s="13"/>
    </row>
    <row r="15" spans="1:14" x14ac:dyDescent="0.2">
      <c r="A15" s="13" t="s">
        <v>32</v>
      </c>
      <c r="B15" s="13" t="s">
        <v>13</v>
      </c>
      <c r="C15" s="13" t="s">
        <v>3</v>
      </c>
      <c r="D15" s="13" t="s">
        <v>4</v>
      </c>
      <c r="E15" s="13" t="s">
        <v>53</v>
      </c>
      <c r="F15" s="13" t="s">
        <v>0</v>
      </c>
      <c r="G15" s="13" t="s">
        <v>1</v>
      </c>
      <c r="H15" s="13" t="s">
        <v>5</v>
      </c>
      <c r="I15" s="13" t="s">
        <v>6</v>
      </c>
      <c r="J15" s="13" t="s">
        <v>20</v>
      </c>
      <c r="K15" s="13" t="s">
        <v>7</v>
      </c>
      <c r="L15" s="13" t="s">
        <v>21</v>
      </c>
      <c r="M15" s="13" t="s">
        <v>34</v>
      </c>
      <c r="N15" t="s">
        <v>54</v>
      </c>
    </row>
    <row r="16" spans="1:14" x14ac:dyDescent="0.2">
      <c r="A16" s="13" t="s">
        <v>2</v>
      </c>
    </row>
    <row r="17" spans="1:17" x14ac:dyDescent="0.2">
      <c r="A17" s="13" t="s">
        <v>18</v>
      </c>
    </row>
    <row r="18" spans="1:17" x14ac:dyDescent="0.2">
      <c r="A18" s="13" t="s">
        <v>19</v>
      </c>
    </row>
    <row r="23" spans="1:17" x14ac:dyDescent="0.2">
      <c r="A23" s="15" t="s">
        <v>15</v>
      </c>
    </row>
    <row r="24" spans="1:17" x14ac:dyDescent="0.2">
      <c r="A24" s="19" t="s">
        <v>86</v>
      </c>
    </row>
    <row r="25" spans="1:17" x14ac:dyDescent="0.2">
      <c r="B25" s="14" t="s">
        <v>47</v>
      </c>
    </row>
    <row r="26" spans="1:17" x14ac:dyDescent="0.2">
      <c r="A26" s="13"/>
    </row>
    <row r="27" spans="1:17" x14ac:dyDescent="0.2">
      <c r="A27" s="14" t="s">
        <v>33</v>
      </c>
      <c r="B27" s="16" t="s">
        <v>51</v>
      </c>
      <c r="C27" s="13" t="s">
        <v>8</v>
      </c>
      <c r="D27" s="14" t="s">
        <v>55</v>
      </c>
      <c r="E27" s="14" t="s">
        <v>56</v>
      </c>
      <c r="F27" s="16" t="s">
        <v>57</v>
      </c>
      <c r="G27" s="14" t="s">
        <v>58</v>
      </c>
      <c r="H27" s="14" t="s">
        <v>59</v>
      </c>
      <c r="I27" s="14" t="s">
        <v>60</v>
      </c>
      <c r="J27" s="14" t="s">
        <v>61</v>
      </c>
      <c r="K27" s="14" t="s">
        <v>128</v>
      </c>
      <c r="L27" s="14" t="s">
        <v>62</v>
      </c>
      <c r="M27" s="14" t="s">
        <v>36</v>
      </c>
      <c r="N27" t="s">
        <v>63</v>
      </c>
    </row>
    <row r="28" spans="1:17" x14ac:dyDescent="0.2">
      <c r="A28" s="13" t="s">
        <v>23</v>
      </c>
    </row>
    <row r="29" spans="1:17" x14ac:dyDescent="0.2">
      <c r="A29" s="13" t="s">
        <v>26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">
      <c r="A30" s="13" t="s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5" spans="1:17" x14ac:dyDescent="0.2">
      <c r="A35" s="15" t="s">
        <v>16</v>
      </c>
    </row>
    <row r="36" spans="1:17" x14ac:dyDescent="0.2">
      <c r="A36" s="19" t="s">
        <v>87</v>
      </c>
    </row>
    <row r="37" spans="1:17" x14ac:dyDescent="0.2">
      <c r="B37" s="14" t="s">
        <v>48</v>
      </c>
    </row>
    <row r="38" spans="1:17" x14ac:dyDescent="0.2">
      <c r="A38" s="13"/>
    </row>
    <row r="39" spans="1:17" x14ac:dyDescent="0.2">
      <c r="A39" s="14" t="s">
        <v>64</v>
      </c>
      <c r="B39" s="14" t="s">
        <v>9</v>
      </c>
      <c r="C39" s="13" t="s">
        <v>10</v>
      </c>
      <c r="D39" s="14" t="s">
        <v>11</v>
      </c>
      <c r="E39" s="14" t="s">
        <v>65</v>
      </c>
      <c r="F39" s="16" t="s">
        <v>66</v>
      </c>
      <c r="G39" s="14" t="s">
        <v>67</v>
      </c>
      <c r="H39" s="14" t="s">
        <v>12</v>
      </c>
      <c r="I39" s="14" t="s">
        <v>68</v>
      </c>
      <c r="J39" s="14" t="s">
        <v>22</v>
      </c>
      <c r="K39" s="14" t="s">
        <v>69</v>
      </c>
      <c r="L39" s="14" t="s">
        <v>70</v>
      </c>
      <c r="M39" s="14" t="s">
        <v>35</v>
      </c>
      <c r="N39" t="s">
        <v>71</v>
      </c>
    </row>
    <row r="40" spans="1:17" x14ac:dyDescent="0.2">
      <c r="A40" s="13" t="s">
        <v>24</v>
      </c>
    </row>
    <row r="41" spans="1:17" x14ac:dyDescent="0.2">
      <c r="A41" s="13" t="s">
        <v>27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x14ac:dyDescent="0.2">
      <c r="A42" s="13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7" spans="1:17" x14ac:dyDescent="0.2">
      <c r="A47" s="15" t="s">
        <v>17</v>
      </c>
    </row>
    <row r="48" spans="1:17" x14ac:dyDescent="0.2">
      <c r="A48" s="19" t="s">
        <v>88</v>
      </c>
    </row>
    <row r="49" spans="1:17" x14ac:dyDescent="0.2">
      <c r="B49" s="14" t="s">
        <v>49</v>
      </c>
    </row>
    <row r="50" spans="1:17" x14ac:dyDescent="0.2">
      <c r="A50" s="13"/>
    </row>
    <row r="51" spans="1:17" x14ac:dyDescent="0.2">
      <c r="A51" s="14" t="s">
        <v>72</v>
      </c>
      <c r="B51" s="14" t="s">
        <v>73</v>
      </c>
      <c r="C51" s="13" t="s">
        <v>74</v>
      </c>
      <c r="D51" s="14" t="s">
        <v>75</v>
      </c>
      <c r="E51" s="14" t="s">
        <v>76</v>
      </c>
      <c r="F51" s="14" t="s">
        <v>77</v>
      </c>
      <c r="G51" s="14" t="s">
        <v>78</v>
      </c>
      <c r="H51" s="14" t="s">
        <v>37</v>
      </c>
      <c r="I51" s="14" t="s">
        <v>79</v>
      </c>
      <c r="J51" s="14" t="s">
        <v>80</v>
      </c>
      <c r="K51" s="14" t="s">
        <v>81</v>
      </c>
      <c r="L51" s="14" t="s">
        <v>82</v>
      </c>
      <c r="M51" s="14" t="s">
        <v>83</v>
      </c>
      <c r="N51" s="14" t="s">
        <v>84</v>
      </c>
      <c r="O51" s="14"/>
      <c r="P51" s="14"/>
      <c r="Q51" s="14"/>
    </row>
    <row r="52" spans="1:17" x14ac:dyDescent="0.2">
      <c r="A52" s="13" t="s">
        <v>25</v>
      </c>
    </row>
    <row r="53" spans="1:17" x14ac:dyDescent="0.2">
      <c r="A53" s="13" t="s">
        <v>28</v>
      </c>
    </row>
    <row r="54" spans="1:17" x14ac:dyDescent="0.2">
      <c r="A54" s="13" t="s">
        <v>31</v>
      </c>
    </row>
  </sheetData>
  <sheetProtection formatCells="0" formatColumns="0" formatRows="0" insertColumns="0" insertRows="0" deleteRow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data_na</vt:lpstr>
      <vt:lpstr>data_csa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 Peter SECO</dc:creator>
  <cp:lastModifiedBy>Widmer Simon SECO</cp:lastModifiedBy>
  <cp:lastPrinted>2018-07-31T09:44:38Z</cp:lastPrinted>
  <dcterms:created xsi:type="dcterms:W3CDTF">2005-09-09T08:29:09Z</dcterms:created>
  <dcterms:modified xsi:type="dcterms:W3CDTF">2024-02-12T12:44:40Z</dcterms:modified>
</cp:coreProperties>
</file>